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dependencevisitorcenter-my.sharepoint.com/personal/aalter_phlvisitorcenter_com/Documents/Attachments/"/>
    </mc:Choice>
  </mc:AlternateContent>
  <xr:revisionPtr revIDLastSave="0" documentId="8_{ADC78602-524E-48D9-8835-20194CB3D24F}" xr6:coauthVersionLast="47" xr6:coauthVersionMax="47" xr10:uidLastSave="{00000000-0000-0000-0000-000000000000}"/>
  <bookViews>
    <workbookView xWindow="31050" yWindow="495" windowWidth="22860" windowHeight="14310" firstSheet="39" activeTab="42" xr2:uid="{DCC8CE7D-F03B-44CF-B467-189EB0312FF1}"/>
  </bookViews>
  <sheets>
    <sheet name="2023 PHLASH SCHEDULE" sheetId="1" state="hidden" r:id="rId1"/>
    <sheet name="23PHLASH RT" sheetId="2" state="hidden" r:id="rId2"/>
    <sheet name="STANDARD SERVICE NON SURGE" sheetId="13" r:id="rId3"/>
    <sheet name="STANDARD SURGE SERVICE" sheetId="8" r:id="rId4"/>
    <sheet name="June 11" sheetId="23" r:id="rId5"/>
    <sheet name="June 12" sheetId="5" r:id="rId6"/>
    <sheet name="June 13" sheetId="14" r:id="rId7"/>
    <sheet name="June 14" sheetId="42" r:id="rId8"/>
    <sheet name="June 15" sheetId="43" r:id="rId9"/>
    <sheet name="June 16" sheetId="44" r:id="rId10"/>
    <sheet name="June 17" sheetId="48" r:id="rId11"/>
    <sheet name="June 18" sheetId="45" r:id="rId12"/>
    <sheet name="JUNE 19" sheetId="39" r:id="rId13"/>
    <sheet name="June 20" sheetId="50" r:id="rId14"/>
    <sheet name="June 21" sheetId="46" r:id="rId15"/>
    <sheet name="June 22" sheetId="53" r:id="rId16"/>
    <sheet name="June 23" sheetId="49" r:id="rId17"/>
    <sheet name="June 24" sheetId="47" r:id="rId18"/>
    <sheet name="JUNE 25" sheetId="22" r:id="rId19"/>
    <sheet name="June 26" sheetId="54" r:id="rId20"/>
    <sheet name="June 27" sheetId="16" r:id="rId21"/>
    <sheet name="June 28" sheetId="24" r:id="rId22"/>
    <sheet name="June 29" sheetId="25" r:id="rId23"/>
    <sheet name="June 30" sheetId="26" r:id="rId24"/>
    <sheet name="July 1" sheetId="51" r:id="rId25"/>
    <sheet name="July 2" sheetId="18" r:id="rId26"/>
    <sheet name="July 3" sheetId="41" r:id="rId27"/>
    <sheet name="July 4" sheetId="56" r:id="rId28"/>
    <sheet name="July 5" sheetId="55" r:id="rId29"/>
    <sheet name="July 6" sheetId="52" r:id="rId30"/>
    <sheet name="July 7" sheetId="27" r:id="rId31"/>
    <sheet name="July 8" sheetId="28" r:id="rId32"/>
    <sheet name="July 9" sheetId="29" r:id="rId33"/>
    <sheet name="July 10" sheetId="30" r:id="rId34"/>
    <sheet name="July 11" sheetId="40" r:id="rId35"/>
    <sheet name="July 12" sheetId="31" r:id="rId36"/>
    <sheet name="July 13" sheetId="32" r:id="rId37"/>
    <sheet name="July 14" sheetId="33" r:id="rId38"/>
    <sheet name="July 15" sheetId="34" r:id="rId39"/>
    <sheet name="July 16" sheetId="35" r:id="rId40"/>
    <sheet name="July 17" sheetId="36" r:id="rId41"/>
    <sheet name="July 18" sheetId="37" r:id="rId42"/>
    <sheet name="July 19" sheetId="38" r:id="rId43"/>
  </sheets>
  <definedNames>
    <definedName name="_xlnm.Print_Area" localSheetId="24">#REF!</definedName>
    <definedName name="_xlnm.Print_Area" localSheetId="33">'STANDARD SURGE SERVICE'!$V$1:$AE$19</definedName>
    <definedName name="_xlnm.Print_Area" localSheetId="34">'June 12'!$V$1:$AE$19</definedName>
    <definedName name="_xlnm.Print_Area" localSheetId="35">'STANDARD SURGE SERVICE'!$V$1:$AE$19</definedName>
    <definedName name="_xlnm.Print_Area" localSheetId="36">'STANDARD SURGE SERVICE'!$V$1:$AE$19</definedName>
    <definedName name="_xlnm.Print_Area" localSheetId="37">'STANDARD SURGE SERVICE'!$V$1:$AE$19</definedName>
    <definedName name="_xlnm.Print_Area" localSheetId="38">'STANDARD SURGE SERVICE'!$V$1:$AE$19</definedName>
    <definedName name="_xlnm.Print_Area" localSheetId="39">'STANDARD SURGE SERVICE'!$V$1:$AE$19</definedName>
    <definedName name="_xlnm.Print_Area" localSheetId="40">'STANDARD SURGE SERVICE'!$V$1:$AE$19</definedName>
    <definedName name="_xlnm.Print_Area" localSheetId="41">'STANDARD SURGE SERVICE'!$V$1:$AE$19</definedName>
    <definedName name="_xlnm.Print_Area" localSheetId="42">'STANDARD SURGE SERVICE'!$V$1:$AE$19</definedName>
    <definedName name="_xlnm.Print_Area" localSheetId="25">'July 2'!$V$1:$AE$19</definedName>
    <definedName name="_xlnm.Print_Area" localSheetId="26">'June 13'!$V$1:$AE$19</definedName>
    <definedName name="_xlnm.Print_Area" localSheetId="27">'STANDARD SURGE SERVICE'!$V$1:$AE$19</definedName>
    <definedName name="_xlnm.Print_Area" localSheetId="28">#REF!</definedName>
    <definedName name="_xlnm.Print_Area" localSheetId="29">#REF!</definedName>
    <definedName name="_xlnm.Print_Area" localSheetId="30">'STANDARD SURGE SERVICE'!$V$1:$AE$19</definedName>
    <definedName name="_xlnm.Print_Area" localSheetId="31">'STANDARD SURGE SERVICE'!$V$1:$AE$19</definedName>
    <definedName name="_xlnm.Print_Area" localSheetId="32">'STANDARD SURGE SERVICE'!$V$1:$AE$19</definedName>
    <definedName name="_xlnm.Print_Area" localSheetId="4">'STANDARD SURGE SERVICE'!$V$1:$AE$19</definedName>
    <definedName name="_xlnm.Print_Area" localSheetId="5">'June 12'!$V$1:$AE$19</definedName>
    <definedName name="_xlnm.Print_Area" localSheetId="6">'June 13'!$V$1:$AE$19</definedName>
    <definedName name="_xlnm.Print_Area" localSheetId="7">'June 27'!$V$1:$AE$19</definedName>
    <definedName name="_xlnm.Print_Area" localSheetId="8">#REF!</definedName>
    <definedName name="_xlnm.Print_Area" localSheetId="9">#REF!</definedName>
    <definedName name="_xlnm.Print_Area" localSheetId="10">'July 2'!$V$1:$AE$19</definedName>
    <definedName name="_xlnm.Print_Area" localSheetId="11">#REF!</definedName>
    <definedName name="_xlnm.Print_Area" localSheetId="12">'June 12'!$V$1:$AE$19</definedName>
    <definedName name="_xlnm.Print_Area" localSheetId="13">#REF!</definedName>
    <definedName name="_xlnm.Print_Area" localSheetId="14">#REF!</definedName>
    <definedName name="_xlnm.Print_Area" localSheetId="15">#REF!</definedName>
    <definedName name="_xlnm.Print_Area" localSheetId="16">'July 2'!$V$1:$AE$19</definedName>
    <definedName name="_xlnm.Print_Area" localSheetId="17">#REF!</definedName>
    <definedName name="_xlnm.Print_Area" localSheetId="18">'JUNE 25'!$V$1:$AE$19</definedName>
    <definedName name="_xlnm.Print_Area" localSheetId="19">#REF!</definedName>
    <definedName name="_xlnm.Print_Area" localSheetId="20">'June 27'!$V$1:$AE$19</definedName>
    <definedName name="_xlnm.Print_Area" localSheetId="21">'STANDARD SURGE SERVICE'!$V$1:$AE$19</definedName>
    <definedName name="_xlnm.Print_Area" localSheetId="22">'STANDARD SURGE SERVICE'!$V$1:$AE$19</definedName>
    <definedName name="_xlnm.Print_Area" localSheetId="23">'STANDARD SURGE SERVICE'!$V$1:$AE$19</definedName>
    <definedName name="_xlnm.Print_Area" localSheetId="2">'STANDARD SERVICE NON SURGE'!$V$1:$AE$19</definedName>
    <definedName name="_xlnm.Print_Area" localSheetId="3">'STANDARD SURGE SERVICE'!$V$1:$AE$19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3" l="1"/>
  <c r="X19" i="13"/>
  <c r="Y19" i="13" s="1"/>
  <c r="Z19" i="13" s="1"/>
  <c r="AA19" i="13" s="1"/>
  <c r="AB19" i="13" s="1"/>
  <c r="AC19" i="13" s="1"/>
  <c r="AD19" i="13" s="1"/>
  <c r="AE19" i="13" s="1"/>
  <c r="X18" i="13"/>
  <c r="Y18" i="13" s="1"/>
  <c r="Z18" i="13" s="1"/>
  <c r="AA18" i="13" s="1"/>
  <c r="AB18" i="13" s="1"/>
  <c r="AC18" i="13" s="1"/>
  <c r="AD18" i="13" s="1"/>
  <c r="AE18" i="13" s="1"/>
  <c r="X17" i="13"/>
  <c r="Y17" i="13" s="1"/>
  <c r="Z17" i="13" s="1"/>
  <c r="AA17" i="13" s="1"/>
  <c r="AB17" i="13" s="1"/>
  <c r="AC17" i="13" s="1"/>
  <c r="AD17" i="13" s="1"/>
  <c r="AE17" i="13" s="1"/>
  <c r="X16" i="13"/>
  <c r="Y16" i="13" s="1"/>
  <c r="Z16" i="13" s="1"/>
  <c r="AA16" i="13" s="1"/>
  <c r="AB16" i="13" s="1"/>
  <c r="AC16" i="13" s="1"/>
  <c r="AD16" i="13" s="1"/>
  <c r="AE16" i="13" s="1"/>
  <c r="X15" i="13"/>
  <c r="Y15" i="13" s="1"/>
  <c r="Z15" i="13" s="1"/>
  <c r="AA15" i="13" s="1"/>
  <c r="AB15" i="13" s="1"/>
  <c r="AC15" i="13" s="1"/>
  <c r="AD15" i="13" s="1"/>
  <c r="AE15" i="13" s="1"/>
  <c r="X14" i="13"/>
  <c r="Y14" i="13" s="1"/>
  <c r="Z14" i="13" s="1"/>
  <c r="AA14" i="13" s="1"/>
  <c r="AB14" i="13" s="1"/>
  <c r="AC14" i="13" s="1"/>
  <c r="AD14" i="13" s="1"/>
  <c r="AE14" i="13" s="1"/>
  <c r="X13" i="13"/>
  <c r="Y13" i="13" s="1"/>
  <c r="Z13" i="13" s="1"/>
  <c r="AA13" i="13" s="1"/>
  <c r="AB13" i="13" s="1"/>
  <c r="AC13" i="13" s="1"/>
  <c r="AD13" i="13" s="1"/>
  <c r="AE13" i="13" s="1"/>
  <c r="X12" i="13"/>
  <c r="Y12" i="13" s="1"/>
  <c r="Z12" i="13" s="1"/>
  <c r="AA12" i="13" s="1"/>
  <c r="AB12" i="13" s="1"/>
  <c r="AC12" i="13" s="1"/>
  <c r="AD12" i="13" s="1"/>
  <c r="AE12" i="13" s="1"/>
  <c r="X11" i="13"/>
  <c r="Y11" i="13" s="1"/>
  <c r="Z11" i="13" s="1"/>
  <c r="AA11" i="13" s="1"/>
  <c r="AB11" i="13" s="1"/>
  <c r="AC11" i="13" s="1"/>
  <c r="AD11" i="13" s="1"/>
  <c r="AE11" i="13" s="1"/>
  <c r="X10" i="13"/>
  <c r="Y10" i="13" s="1"/>
  <c r="Z10" i="13" s="1"/>
  <c r="AA10" i="13" s="1"/>
  <c r="AB10" i="13" s="1"/>
  <c r="AC10" i="13" s="1"/>
  <c r="AD10" i="13" s="1"/>
  <c r="AE10" i="13" s="1"/>
  <c r="X9" i="13"/>
  <c r="Y9" i="13" s="1"/>
  <c r="Z9" i="13" s="1"/>
  <c r="AA9" i="13" s="1"/>
  <c r="AB9" i="13" s="1"/>
  <c r="AC9" i="13" s="1"/>
  <c r="AD9" i="13" s="1"/>
  <c r="AE9" i="13" s="1"/>
  <c r="X8" i="13"/>
  <c r="Y8" i="13" s="1"/>
  <c r="Z8" i="13" s="1"/>
  <c r="AA8" i="13" s="1"/>
  <c r="AB8" i="13" s="1"/>
  <c r="AC8" i="13" s="1"/>
  <c r="AD8" i="13" s="1"/>
  <c r="AE8" i="13" s="1"/>
  <c r="X7" i="13"/>
  <c r="Y7" i="13" s="1"/>
  <c r="Z7" i="13" s="1"/>
  <c r="AA7" i="13" s="1"/>
  <c r="AB7" i="13" s="1"/>
  <c r="AC7" i="13" s="1"/>
  <c r="AD7" i="13" s="1"/>
  <c r="AE7" i="13" s="1"/>
  <c r="X6" i="13"/>
  <c r="Y6" i="13" s="1"/>
  <c r="Z6" i="13" s="1"/>
  <c r="AA6" i="13" s="1"/>
  <c r="AB6" i="13" s="1"/>
  <c r="AC6" i="13" s="1"/>
  <c r="AD6" i="13" s="1"/>
  <c r="AE6" i="13" s="1"/>
  <c r="X5" i="13"/>
  <c r="Y5" i="13" s="1"/>
  <c r="Z5" i="13" s="1"/>
  <c r="AA5" i="13" s="1"/>
  <c r="AB5" i="13" s="1"/>
  <c r="AC5" i="13" s="1"/>
  <c r="AD5" i="13" s="1"/>
  <c r="AE5" i="13" s="1"/>
  <c r="X4" i="13"/>
  <c r="Y4" i="13" s="1"/>
  <c r="Z4" i="13" s="1"/>
  <c r="AA4" i="13" s="1"/>
  <c r="AB4" i="13" s="1"/>
  <c r="AC4" i="13" s="1"/>
  <c r="AD4" i="13" s="1"/>
  <c r="AE4" i="13" s="1"/>
  <c r="C4" i="13"/>
  <c r="D4" i="13" s="1"/>
  <c r="E4" i="13" s="1"/>
  <c r="F4" i="13" s="1"/>
  <c r="G4" i="13" s="1"/>
  <c r="H4" i="13" s="1"/>
  <c r="I4" i="13" s="1"/>
  <c r="J4" i="13" s="1"/>
  <c r="K4" i="13" s="1"/>
  <c r="L4" i="13" s="1"/>
  <c r="M4" i="13" s="1"/>
  <c r="N4" i="13" s="1"/>
  <c r="O4" i="13" s="1"/>
  <c r="P4" i="13" s="1"/>
  <c r="Q4" i="13" s="1"/>
  <c r="R4" i="13" s="1"/>
  <c r="S4" i="13" s="1"/>
  <c r="T4" i="13" s="1"/>
  <c r="U4" i="13" s="1"/>
  <c r="X4" i="8"/>
  <c r="Y4" i="8"/>
  <c r="Z4" i="8" s="1"/>
  <c r="AA4" i="8" s="1"/>
  <c r="AB4" i="8" s="1"/>
  <c r="AC4" i="8" s="1"/>
  <c r="AD4" i="8" s="1"/>
  <c r="AE4" i="8" s="1"/>
  <c r="X5" i="8"/>
  <c r="Y5" i="8"/>
  <c r="Z5" i="8" s="1"/>
  <c r="AA5" i="8" s="1"/>
  <c r="AB5" i="8" s="1"/>
  <c r="AC5" i="8" s="1"/>
  <c r="AD5" i="8" s="1"/>
  <c r="AE5" i="8" s="1"/>
  <c r="X6" i="8"/>
  <c r="Y6" i="8" s="1"/>
  <c r="Z6" i="8" s="1"/>
  <c r="AA6" i="8" s="1"/>
  <c r="AB6" i="8" s="1"/>
  <c r="AC6" i="8" s="1"/>
  <c r="AD6" i="8" s="1"/>
  <c r="AE6" i="8" s="1"/>
  <c r="X7" i="8"/>
  <c r="Y7" i="8"/>
  <c r="Z7" i="8" s="1"/>
  <c r="AA7" i="8" s="1"/>
  <c r="AB7" i="8" s="1"/>
  <c r="AC7" i="8" s="1"/>
  <c r="AD7" i="8" s="1"/>
  <c r="AE7" i="8" s="1"/>
  <c r="X8" i="8"/>
  <c r="Y8" i="8"/>
  <c r="Z8" i="8"/>
  <c r="AA8" i="8" s="1"/>
  <c r="AB8" i="8" s="1"/>
  <c r="AC8" i="8" s="1"/>
  <c r="AD8" i="8" s="1"/>
  <c r="AE8" i="8" s="1"/>
  <c r="X9" i="8"/>
  <c r="Y9" i="8" s="1"/>
  <c r="Z9" i="8" s="1"/>
  <c r="AA9" i="8" s="1"/>
  <c r="AB9" i="8" s="1"/>
  <c r="AC9" i="8" s="1"/>
  <c r="AD9" i="8" s="1"/>
  <c r="AE9" i="8" s="1"/>
  <c r="X10" i="8"/>
  <c r="Y10" i="8"/>
  <c r="Z10" i="8" s="1"/>
  <c r="AA10" i="8" s="1"/>
  <c r="AB10" i="8" s="1"/>
  <c r="AC10" i="8" s="1"/>
  <c r="AD10" i="8" s="1"/>
  <c r="AE10" i="8" s="1"/>
  <c r="X11" i="8"/>
  <c r="Y11" i="8"/>
  <c r="Z11" i="8"/>
  <c r="AA11" i="8" s="1"/>
  <c r="AB11" i="8" s="1"/>
  <c r="AC11" i="8" s="1"/>
  <c r="AD11" i="8" s="1"/>
  <c r="AE11" i="8" s="1"/>
  <c r="X12" i="8"/>
  <c r="Y12" i="8"/>
  <c r="Z12" i="8"/>
  <c r="AA12" i="8"/>
  <c r="AB12" i="8" s="1"/>
  <c r="AC12" i="8" s="1"/>
  <c r="AD12" i="8" s="1"/>
  <c r="AE12" i="8" s="1"/>
  <c r="X13" i="8"/>
  <c r="Y13" i="8"/>
  <c r="Z13" i="8" s="1"/>
  <c r="AA13" i="8" s="1"/>
  <c r="AB13" i="8" s="1"/>
  <c r="AC13" i="8" s="1"/>
  <c r="AD13" i="8" s="1"/>
  <c r="AE13" i="8" s="1"/>
  <c r="X14" i="8"/>
  <c r="Y14" i="8"/>
  <c r="Z14" i="8" s="1"/>
  <c r="AA14" i="8" s="1"/>
  <c r="AB14" i="8" s="1"/>
  <c r="AC14" i="8" s="1"/>
  <c r="AD14" i="8" s="1"/>
  <c r="AE14" i="8" s="1"/>
  <c r="X15" i="8"/>
  <c r="Y15" i="8" s="1"/>
  <c r="Z15" i="8" s="1"/>
  <c r="AA15" i="8" s="1"/>
  <c r="AB15" i="8" s="1"/>
  <c r="AC15" i="8" s="1"/>
  <c r="AD15" i="8" s="1"/>
  <c r="AE15" i="8" s="1"/>
  <c r="X16" i="8"/>
  <c r="Y16" i="8" s="1"/>
  <c r="Z16" i="8" s="1"/>
  <c r="AA16" i="8" s="1"/>
  <c r="AB16" i="8" s="1"/>
  <c r="AC16" i="8" s="1"/>
  <c r="AD16" i="8" s="1"/>
  <c r="AE16" i="8" s="1"/>
  <c r="X17" i="8"/>
  <c r="Y17" i="8" s="1"/>
  <c r="Z17" i="8" s="1"/>
  <c r="AA17" i="8" s="1"/>
  <c r="AB17" i="8" s="1"/>
  <c r="AC17" i="8" s="1"/>
  <c r="AD17" i="8" s="1"/>
  <c r="AE17" i="8" s="1"/>
  <c r="X18" i="8"/>
  <c r="Y18" i="8"/>
  <c r="Z18" i="8" s="1"/>
  <c r="AA18" i="8" s="1"/>
  <c r="AB18" i="8" s="1"/>
  <c r="AC18" i="8" s="1"/>
  <c r="AD18" i="8" s="1"/>
  <c r="AE18" i="8" s="1"/>
  <c r="X19" i="8"/>
  <c r="Y19" i="8" s="1"/>
  <c r="Z19" i="8" s="1"/>
  <c r="AA19" i="8" s="1"/>
  <c r="AB19" i="8" s="1"/>
  <c r="AC19" i="8" s="1"/>
  <c r="AD19" i="8" s="1"/>
  <c r="AE19" i="8" s="1"/>
  <c r="C4" i="8"/>
  <c r="B5" i="8"/>
  <c r="C5" i="8" s="1"/>
  <c r="D5" i="8" s="1"/>
  <c r="E5" i="8" s="1"/>
  <c r="F5" i="8" s="1"/>
  <c r="G5" i="8" s="1"/>
  <c r="H5" i="8" s="1"/>
  <c r="I5" i="8" s="1"/>
  <c r="J5" i="8" s="1"/>
  <c r="K5" i="8" s="1"/>
  <c r="L5" i="8" s="1"/>
  <c r="M5" i="8" s="1"/>
  <c r="N5" i="8" s="1"/>
  <c r="O5" i="8" s="1"/>
  <c r="P5" i="8" s="1"/>
  <c r="Q5" i="8" s="1"/>
  <c r="R5" i="8" s="1"/>
  <c r="S5" i="8" s="1"/>
  <c r="T5" i="8" s="1"/>
  <c r="U5" i="8" s="1"/>
  <c r="D4" i="8"/>
  <c r="E4" i="8" s="1"/>
  <c r="F4" i="8" s="1"/>
  <c r="G4" i="8" s="1"/>
  <c r="H4" i="8" s="1"/>
  <c r="I4" i="8" s="1"/>
  <c r="J4" i="8" s="1"/>
  <c r="K4" i="8" s="1"/>
  <c r="L4" i="8" s="1"/>
  <c r="M4" i="8" s="1"/>
  <c r="N4" i="8" s="1"/>
  <c r="O4" i="8" s="1"/>
  <c r="P4" i="8" s="1"/>
  <c r="Q4" i="8" s="1"/>
  <c r="R4" i="8" s="1"/>
  <c r="S4" i="8" s="1"/>
  <c r="T4" i="8" s="1"/>
  <c r="U4" i="8" s="1"/>
  <c r="E29" i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E30" i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E31" i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E32" i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E33" i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D33" i="1"/>
  <c r="D29" i="1"/>
  <c r="D30" i="1" s="1"/>
  <c r="D31" i="1" s="1"/>
  <c r="D32" i="1" s="1"/>
  <c r="D19" i="1"/>
  <c r="D20" i="1" s="1"/>
  <c r="D9" i="1"/>
  <c r="D10" i="1" s="1"/>
  <c r="D8" i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E6" i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E7" i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F4" i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E4" i="1"/>
  <c r="G3" i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F3" i="1"/>
  <c r="E3" i="1"/>
  <c r="C5" i="13" l="1"/>
  <c r="B6" i="13"/>
  <c r="D5" i="13"/>
  <c r="C6" i="13"/>
  <c r="B6" i="8"/>
  <c r="E20" i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D21" i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D11" i="1"/>
  <c r="E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E9" i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B7" i="13" l="1"/>
  <c r="D6" i="13"/>
  <c r="E5" i="13"/>
  <c r="B7" i="8"/>
  <c r="C6" i="8"/>
  <c r="D6" i="8" s="1"/>
  <c r="E6" i="8" s="1"/>
  <c r="F6" i="8" s="1"/>
  <c r="G6" i="8" s="1"/>
  <c r="H6" i="8" s="1"/>
  <c r="I6" i="8" s="1"/>
  <c r="J6" i="8" s="1"/>
  <c r="K6" i="8" s="1"/>
  <c r="L6" i="8" s="1"/>
  <c r="M6" i="8" s="1"/>
  <c r="N6" i="8" s="1"/>
  <c r="O6" i="8" s="1"/>
  <c r="P6" i="8" s="1"/>
  <c r="Q6" i="8" s="1"/>
  <c r="R6" i="8" s="1"/>
  <c r="S6" i="8" s="1"/>
  <c r="T6" i="8" s="1"/>
  <c r="U6" i="8" s="1"/>
  <c r="D22" i="1"/>
  <c r="E21" i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D12" i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B8" i="13" l="1"/>
  <c r="C7" i="13"/>
  <c r="F5" i="13"/>
  <c r="E6" i="13"/>
  <c r="B8" i="8"/>
  <c r="C7" i="8"/>
  <c r="D7" i="8" s="1"/>
  <c r="E7" i="8" s="1"/>
  <c r="F7" i="8" s="1"/>
  <c r="G7" i="8" s="1"/>
  <c r="H7" i="8" s="1"/>
  <c r="I7" i="8" s="1"/>
  <c r="J7" i="8" s="1"/>
  <c r="K7" i="8" s="1"/>
  <c r="L7" i="8" s="1"/>
  <c r="M7" i="8" s="1"/>
  <c r="N7" i="8" s="1"/>
  <c r="O7" i="8" s="1"/>
  <c r="P7" i="8" s="1"/>
  <c r="Q7" i="8" s="1"/>
  <c r="R7" i="8" s="1"/>
  <c r="S7" i="8" s="1"/>
  <c r="T7" i="8" s="1"/>
  <c r="U7" i="8" s="1"/>
  <c r="D23" i="1"/>
  <c r="E22" i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E12" i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D13" i="1"/>
  <c r="D7" i="13" l="1"/>
  <c r="B9" i="13"/>
  <c r="C8" i="13"/>
  <c r="F6" i="13"/>
  <c r="G5" i="13"/>
  <c r="B9" i="8"/>
  <c r="C8" i="8"/>
  <c r="D8" i="8" s="1"/>
  <c r="E8" i="8" s="1"/>
  <c r="F8" i="8" s="1"/>
  <c r="G8" i="8" s="1"/>
  <c r="H8" i="8" s="1"/>
  <c r="I8" i="8" s="1"/>
  <c r="J8" i="8" s="1"/>
  <c r="K8" i="8" s="1"/>
  <c r="L8" i="8" s="1"/>
  <c r="M8" i="8" s="1"/>
  <c r="N8" i="8" s="1"/>
  <c r="O8" i="8" s="1"/>
  <c r="P8" i="8" s="1"/>
  <c r="Q8" i="8" s="1"/>
  <c r="R8" i="8" s="1"/>
  <c r="S8" i="8" s="1"/>
  <c r="T8" i="8" s="1"/>
  <c r="U8" i="8" s="1"/>
  <c r="D24" i="1"/>
  <c r="E23" i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E13" i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D14" i="1"/>
  <c r="D8" i="13" l="1"/>
  <c r="B10" i="13"/>
  <c r="C9" i="13"/>
  <c r="D9" i="13" s="1"/>
  <c r="E9" i="13" s="1"/>
  <c r="F9" i="13" s="1"/>
  <c r="G9" i="13" s="1"/>
  <c r="H9" i="13" s="1"/>
  <c r="I9" i="13" s="1"/>
  <c r="J9" i="13" s="1"/>
  <c r="K9" i="13" s="1"/>
  <c r="L9" i="13" s="1"/>
  <c r="M9" i="13" s="1"/>
  <c r="N9" i="13" s="1"/>
  <c r="O9" i="13" s="1"/>
  <c r="P9" i="13" s="1"/>
  <c r="Q9" i="13" s="1"/>
  <c r="R9" i="13" s="1"/>
  <c r="S9" i="13" s="1"/>
  <c r="T9" i="13" s="1"/>
  <c r="U9" i="13" s="1"/>
  <c r="E7" i="13"/>
  <c r="H5" i="13"/>
  <c r="G6" i="13"/>
  <c r="B10" i="8"/>
  <c r="C9" i="8"/>
  <c r="D9" i="8" s="1"/>
  <c r="E9" i="8" s="1"/>
  <c r="F9" i="8" s="1"/>
  <c r="G9" i="8" s="1"/>
  <c r="H9" i="8" s="1"/>
  <c r="I9" i="8" s="1"/>
  <c r="J9" i="8" s="1"/>
  <c r="K9" i="8" s="1"/>
  <c r="L9" i="8" s="1"/>
  <c r="M9" i="8" s="1"/>
  <c r="N9" i="8" s="1"/>
  <c r="O9" i="8" s="1"/>
  <c r="P9" i="8" s="1"/>
  <c r="Q9" i="8" s="1"/>
  <c r="R9" i="8" s="1"/>
  <c r="S9" i="8" s="1"/>
  <c r="T9" i="8" s="1"/>
  <c r="U9" i="8" s="1"/>
  <c r="E24" i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D25" i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D15" i="1"/>
  <c r="F7" i="13" l="1"/>
  <c r="B11" i="13"/>
  <c r="C10" i="13"/>
  <c r="D10" i="13" s="1"/>
  <c r="E10" i="13" s="1"/>
  <c r="F10" i="13" s="1"/>
  <c r="G10" i="13" s="1"/>
  <c r="H10" i="13" s="1"/>
  <c r="I10" i="13" s="1"/>
  <c r="J10" i="13" s="1"/>
  <c r="K10" i="13" s="1"/>
  <c r="L10" i="13" s="1"/>
  <c r="M10" i="13" s="1"/>
  <c r="N10" i="13" s="1"/>
  <c r="O10" i="13" s="1"/>
  <c r="P10" i="13" s="1"/>
  <c r="Q10" i="13" s="1"/>
  <c r="R10" i="13" s="1"/>
  <c r="S10" i="13" s="1"/>
  <c r="T10" i="13" s="1"/>
  <c r="U10" i="13" s="1"/>
  <c r="E8" i="13"/>
  <c r="H6" i="13"/>
  <c r="I5" i="13"/>
  <c r="B11" i="8"/>
  <c r="C10" i="8"/>
  <c r="D10" i="8" s="1"/>
  <c r="E10" i="8" s="1"/>
  <c r="F10" i="8" s="1"/>
  <c r="G10" i="8" s="1"/>
  <c r="H10" i="8" s="1"/>
  <c r="I10" i="8" s="1"/>
  <c r="J10" i="8" s="1"/>
  <c r="K10" i="8" s="1"/>
  <c r="L10" i="8" s="1"/>
  <c r="M10" i="8" s="1"/>
  <c r="N10" i="8" s="1"/>
  <c r="O10" i="8" s="1"/>
  <c r="P10" i="8" s="1"/>
  <c r="Q10" i="8" s="1"/>
  <c r="R10" i="8" s="1"/>
  <c r="S10" i="8" s="1"/>
  <c r="T10" i="8" s="1"/>
  <c r="U10" i="8" s="1"/>
  <c r="D26" i="1"/>
  <c r="E25" i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E15" i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D16" i="1"/>
  <c r="F8" i="13" l="1"/>
  <c r="B12" i="13"/>
  <c r="C11" i="13"/>
  <c r="D11" i="13" s="1"/>
  <c r="E11" i="13" s="1"/>
  <c r="F11" i="13" s="1"/>
  <c r="G11" i="13" s="1"/>
  <c r="H11" i="13" s="1"/>
  <c r="I11" i="13" s="1"/>
  <c r="J11" i="13" s="1"/>
  <c r="K11" i="13" s="1"/>
  <c r="L11" i="13" s="1"/>
  <c r="M11" i="13" s="1"/>
  <c r="N11" i="13" s="1"/>
  <c r="O11" i="13" s="1"/>
  <c r="P11" i="13" s="1"/>
  <c r="Q11" i="13" s="1"/>
  <c r="R11" i="13" s="1"/>
  <c r="S11" i="13" s="1"/>
  <c r="T11" i="13" s="1"/>
  <c r="U11" i="13" s="1"/>
  <c r="G7" i="13"/>
  <c r="J5" i="13"/>
  <c r="I6" i="13"/>
  <c r="B12" i="8"/>
  <c r="C11" i="8"/>
  <c r="D11" i="8" s="1"/>
  <c r="E11" i="8" s="1"/>
  <c r="F11" i="8" s="1"/>
  <c r="G11" i="8" s="1"/>
  <c r="H11" i="8" s="1"/>
  <c r="I11" i="8" s="1"/>
  <c r="J11" i="8" s="1"/>
  <c r="K11" i="8" s="1"/>
  <c r="L11" i="8" s="1"/>
  <c r="M11" i="8" s="1"/>
  <c r="N11" i="8" s="1"/>
  <c r="O11" i="8" s="1"/>
  <c r="P11" i="8" s="1"/>
  <c r="Q11" i="8" s="1"/>
  <c r="R11" i="8" s="1"/>
  <c r="S11" i="8" s="1"/>
  <c r="T11" i="8" s="1"/>
  <c r="U11" i="8" s="1"/>
  <c r="E26" i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D27" i="1"/>
  <c r="E16" i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D17" i="1"/>
  <c r="H7" i="13" l="1"/>
  <c r="B13" i="13"/>
  <c r="C12" i="13"/>
  <c r="D12" i="13" s="1"/>
  <c r="E12" i="13" s="1"/>
  <c r="F12" i="13" s="1"/>
  <c r="G12" i="13" s="1"/>
  <c r="H12" i="13" s="1"/>
  <c r="I12" i="13" s="1"/>
  <c r="J12" i="13" s="1"/>
  <c r="K12" i="13" s="1"/>
  <c r="L12" i="13" s="1"/>
  <c r="M12" i="13" s="1"/>
  <c r="N12" i="13" s="1"/>
  <c r="O12" i="13" s="1"/>
  <c r="P12" i="13" s="1"/>
  <c r="Q12" i="13" s="1"/>
  <c r="R12" i="13" s="1"/>
  <c r="S12" i="13" s="1"/>
  <c r="T12" i="13" s="1"/>
  <c r="U12" i="13" s="1"/>
  <c r="G8" i="13"/>
  <c r="J6" i="13"/>
  <c r="K5" i="13"/>
  <c r="B13" i="8"/>
  <c r="C12" i="8"/>
  <c r="D12" i="8" s="1"/>
  <c r="E12" i="8" s="1"/>
  <c r="F12" i="8" s="1"/>
  <c r="G12" i="8" s="1"/>
  <c r="H12" i="8" s="1"/>
  <c r="I12" i="8" s="1"/>
  <c r="J12" i="8" s="1"/>
  <c r="K12" i="8" s="1"/>
  <c r="L12" i="8" s="1"/>
  <c r="M12" i="8" s="1"/>
  <c r="N12" i="8" s="1"/>
  <c r="O12" i="8" s="1"/>
  <c r="P12" i="8" s="1"/>
  <c r="Q12" i="8" s="1"/>
  <c r="R12" i="8" s="1"/>
  <c r="S12" i="8" s="1"/>
  <c r="T12" i="8" s="1"/>
  <c r="U12" i="8" s="1"/>
  <c r="D28" i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E27" i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D18" i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E17" i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H8" i="13" l="1"/>
  <c r="B14" i="13"/>
  <c r="C13" i="13"/>
  <c r="D13" i="13" s="1"/>
  <c r="E13" i="13" s="1"/>
  <c r="F13" i="13" s="1"/>
  <c r="G13" i="13" s="1"/>
  <c r="H13" i="13" s="1"/>
  <c r="I13" i="13" s="1"/>
  <c r="J13" i="13" s="1"/>
  <c r="K13" i="13" s="1"/>
  <c r="L13" i="13" s="1"/>
  <c r="M13" i="13" s="1"/>
  <c r="N13" i="13" s="1"/>
  <c r="O13" i="13" s="1"/>
  <c r="P13" i="13" s="1"/>
  <c r="Q13" i="13" s="1"/>
  <c r="R13" i="13" s="1"/>
  <c r="S13" i="13" s="1"/>
  <c r="T13" i="13" s="1"/>
  <c r="U13" i="13" s="1"/>
  <c r="I7" i="13"/>
  <c r="L5" i="13"/>
  <c r="K6" i="13"/>
  <c r="B14" i="8"/>
  <c r="C13" i="8"/>
  <c r="D13" i="8" s="1"/>
  <c r="E13" i="8" s="1"/>
  <c r="F13" i="8" s="1"/>
  <c r="G13" i="8" s="1"/>
  <c r="H13" i="8" s="1"/>
  <c r="I13" i="8" s="1"/>
  <c r="J13" i="8" s="1"/>
  <c r="K13" i="8" s="1"/>
  <c r="L13" i="8" s="1"/>
  <c r="M13" i="8" s="1"/>
  <c r="N13" i="8" s="1"/>
  <c r="O13" i="8" s="1"/>
  <c r="P13" i="8" s="1"/>
  <c r="Q13" i="8" s="1"/>
  <c r="R13" i="8" s="1"/>
  <c r="S13" i="8" s="1"/>
  <c r="T13" i="8" s="1"/>
  <c r="U13" i="8" s="1"/>
  <c r="J7" i="13" l="1"/>
  <c r="B15" i="13"/>
  <c r="C14" i="13"/>
  <c r="D14" i="13" s="1"/>
  <c r="E14" i="13" s="1"/>
  <c r="F14" i="13" s="1"/>
  <c r="G14" i="13" s="1"/>
  <c r="H14" i="13" s="1"/>
  <c r="I14" i="13" s="1"/>
  <c r="J14" i="13" s="1"/>
  <c r="K14" i="13" s="1"/>
  <c r="L14" i="13" s="1"/>
  <c r="M14" i="13" s="1"/>
  <c r="N14" i="13" s="1"/>
  <c r="O14" i="13" s="1"/>
  <c r="P14" i="13" s="1"/>
  <c r="Q14" i="13" s="1"/>
  <c r="R14" i="13" s="1"/>
  <c r="S14" i="13" s="1"/>
  <c r="T14" i="13" s="1"/>
  <c r="U14" i="13" s="1"/>
  <c r="I8" i="13"/>
  <c r="L6" i="13"/>
  <c r="M5" i="13"/>
  <c r="B15" i="8"/>
  <c r="C14" i="8"/>
  <c r="D14" i="8" s="1"/>
  <c r="E14" i="8" s="1"/>
  <c r="F14" i="8" s="1"/>
  <c r="G14" i="8" s="1"/>
  <c r="H14" i="8" s="1"/>
  <c r="I14" i="8" s="1"/>
  <c r="J14" i="8" s="1"/>
  <c r="K14" i="8" s="1"/>
  <c r="L14" i="8" s="1"/>
  <c r="M14" i="8" s="1"/>
  <c r="N14" i="8" s="1"/>
  <c r="O14" i="8" s="1"/>
  <c r="P14" i="8" s="1"/>
  <c r="Q14" i="8" s="1"/>
  <c r="R14" i="8" s="1"/>
  <c r="S14" i="8" s="1"/>
  <c r="T14" i="8" s="1"/>
  <c r="U14" i="8" s="1"/>
  <c r="J8" i="13" l="1"/>
  <c r="B16" i="13"/>
  <c r="C15" i="13"/>
  <c r="D15" i="13" s="1"/>
  <c r="E15" i="13" s="1"/>
  <c r="F15" i="13" s="1"/>
  <c r="G15" i="13" s="1"/>
  <c r="H15" i="13" s="1"/>
  <c r="I15" i="13" s="1"/>
  <c r="J15" i="13" s="1"/>
  <c r="K15" i="13" s="1"/>
  <c r="L15" i="13" s="1"/>
  <c r="M15" i="13" s="1"/>
  <c r="N15" i="13" s="1"/>
  <c r="O15" i="13" s="1"/>
  <c r="P15" i="13" s="1"/>
  <c r="Q15" i="13" s="1"/>
  <c r="R15" i="13" s="1"/>
  <c r="S15" i="13" s="1"/>
  <c r="T15" i="13" s="1"/>
  <c r="U15" i="13" s="1"/>
  <c r="K7" i="13"/>
  <c r="N5" i="13"/>
  <c r="M6" i="13"/>
  <c r="B16" i="8"/>
  <c r="C15" i="8"/>
  <c r="D15" i="8" s="1"/>
  <c r="E15" i="8" s="1"/>
  <c r="F15" i="8" s="1"/>
  <c r="G15" i="8" s="1"/>
  <c r="H15" i="8" s="1"/>
  <c r="I15" i="8" s="1"/>
  <c r="J15" i="8" s="1"/>
  <c r="K15" i="8" s="1"/>
  <c r="L15" i="8" s="1"/>
  <c r="M15" i="8" s="1"/>
  <c r="N15" i="8" s="1"/>
  <c r="O15" i="8" s="1"/>
  <c r="P15" i="8" s="1"/>
  <c r="Q15" i="8" s="1"/>
  <c r="R15" i="8" s="1"/>
  <c r="S15" i="8" s="1"/>
  <c r="T15" i="8" s="1"/>
  <c r="U15" i="8" s="1"/>
  <c r="L7" i="13" l="1"/>
  <c r="B17" i="13"/>
  <c r="C16" i="13"/>
  <c r="D16" i="13" s="1"/>
  <c r="E16" i="13" s="1"/>
  <c r="F16" i="13" s="1"/>
  <c r="G16" i="13" s="1"/>
  <c r="H16" i="13" s="1"/>
  <c r="I16" i="13" s="1"/>
  <c r="J16" i="13" s="1"/>
  <c r="K16" i="13" s="1"/>
  <c r="L16" i="13" s="1"/>
  <c r="M16" i="13" s="1"/>
  <c r="N16" i="13" s="1"/>
  <c r="O16" i="13" s="1"/>
  <c r="P16" i="13" s="1"/>
  <c r="Q16" i="13" s="1"/>
  <c r="R16" i="13" s="1"/>
  <c r="S16" i="13" s="1"/>
  <c r="T16" i="13" s="1"/>
  <c r="U16" i="13" s="1"/>
  <c r="K8" i="13"/>
  <c r="N6" i="13"/>
  <c r="O5" i="13"/>
  <c r="B17" i="8"/>
  <c r="C16" i="8"/>
  <c r="D16" i="8" s="1"/>
  <c r="E16" i="8" s="1"/>
  <c r="F16" i="8" s="1"/>
  <c r="G16" i="8" s="1"/>
  <c r="H16" i="8" s="1"/>
  <c r="I16" i="8" s="1"/>
  <c r="J16" i="8" s="1"/>
  <c r="K16" i="8" s="1"/>
  <c r="L16" i="8" s="1"/>
  <c r="M16" i="8" s="1"/>
  <c r="N16" i="8" s="1"/>
  <c r="O16" i="8" s="1"/>
  <c r="P16" i="8" s="1"/>
  <c r="Q16" i="8" s="1"/>
  <c r="R16" i="8" s="1"/>
  <c r="S16" i="8" s="1"/>
  <c r="T16" i="8" s="1"/>
  <c r="U16" i="8" s="1"/>
  <c r="L8" i="13" l="1"/>
  <c r="B18" i="13"/>
  <c r="C17" i="13"/>
  <c r="D17" i="13" s="1"/>
  <c r="E17" i="13" s="1"/>
  <c r="F17" i="13" s="1"/>
  <c r="G17" i="13" s="1"/>
  <c r="H17" i="13" s="1"/>
  <c r="I17" i="13" s="1"/>
  <c r="J17" i="13" s="1"/>
  <c r="K17" i="13" s="1"/>
  <c r="L17" i="13" s="1"/>
  <c r="M17" i="13" s="1"/>
  <c r="N17" i="13" s="1"/>
  <c r="O17" i="13" s="1"/>
  <c r="P17" i="13" s="1"/>
  <c r="Q17" i="13" s="1"/>
  <c r="R17" i="13" s="1"/>
  <c r="S17" i="13" s="1"/>
  <c r="T17" i="13" s="1"/>
  <c r="U17" i="13" s="1"/>
  <c r="M7" i="13"/>
  <c r="P5" i="13"/>
  <c r="O6" i="13"/>
  <c r="B18" i="8"/>
  <c r="C17" i="8"/>
  <c r="D17" i="8" s="1"/>
  <c r="E17" i="8" s="1"/>
  <c r="F17" i="8" s="1"/>
  <c r="G17" i="8" s="1"/>
  <c r="H17" i="8" s="1"/>
  <c r="I17" i="8" s="1"/>
  <c r="J17" i="8" s="1"/>
  <c r="K17" i="8" s="1"/>
  <c r="L17" i="8" s="1"/>
  <c r="M17" i="8" s="1"/>
  <c r="N17" i="8" s="1"/>
  <c r="O17" i="8" s="1"/>
  <c r="P17" i="8" s="1"/>
  <c r="Q17" i="8" s="1"/>
  <c r="R17" i="8" s="1"/>
  <c r="S17" i="8" s="1"/>
  <c r="T17" i="8" s="1"/>
  <c r="U17" i="8" s="1"/>
  <c r="N7" i="13" l="1"/>
  <c r="B19" i="13"/>
  <c r="C18" i="13"/>
  <c r="D18" i="13" s="1"/>
  <c r="E18" i="13" s="1"/>
  <c r="F18" i="13" s="1"/>
  <c r="G18" i="13" s="1"/>
  <c r="H18" i="13" s="1"/>
  <c r="I18" i="13" s="1"/>
  <c r="J18" i="13" s="1"/>
  <c r="K18" i="13" s="1"/>
  <c r="L18" i="13" s="1"/>
  <c r="M18" i="13" s="1"/>
  <c r="N18" i="13" s="1"/>
  <c r="O18" i="13" s="1"/>
  <c r="P18" i="13" s="1"/>
  <c r="Q18" i="13" s="1"/>
  <c r="R18" i="13" s="1"/>
  <c r="S18" i="13" s="1"/>
  <c r="T18" i="13" s="1"/>
  <c r="U18" i="13" s="1"/>
  <c r="M8" i="13"/>
  <c r="P6" i="13"/>
  <c r="Q5" i="13"/>
  <c r="B19" i="8"/>
  <c r="C18" i="8"/>
  <c r="D18" i="8" s="1"/>
  <c r="E18" i="8" s="1"/>
  <c r="F18" i="8" s="1"/>
  <c r="G18" i="8" s="1"/>
  <c r="H18" i="8" s="1"/>
  <c r="I18" i="8" s="1"/>
  <c r="J18" i="8" s="1"/>
  <c r="K18" i="8" s="1"/>
  <c r="L18" i="8" s="1"/>
  <c r="M18" i="8" s="1"/>
  <c r="N18" i="8" s="1"/>
  <c r="O18" i="8" s="1"/>
  <c r="P18" i="8" s="1"/>
  <c r="Q18" i="8" s="1"/>
  <c r="R18" i="8" s="1"/>
  <c r="S18" i="8" s="1"/>
  <c r="T18" i="8" s="1"/>
  <c r="U18" i="8" s="1"/>
  <c r="N8" i="13" l="1"/>
  <c r="B20" i="13"/>
  <c r="C19" i="13"/>
  <c r="D19" i="13" s="1"/>
  <c r="E19" i="13" s="1"/>
  <c r="F19" i="13" s="1"/>
  <c r="G19" i="13" s="1"/>
  <c r="H19" i="13" s="1"/>
  <c r="I19" i="13" s="1"/>
  <c r="J19" i="13" s="1"/>
  <c r="K19" i="13" s="1"/>
  <c r="L19" i="13" s="1"/>
  <c r="M19" i="13" s="1"/>
  <c r="N19" i="13" s="1"/>
  <c r="O19" i="13" s="1"/>
  <c r="P19" i="13" s="1"/>
  <c r="Q19" i="13" s="1"/>
  <c r="R19" i="13" s="1"/>
  <c r="S19" i="13" s="1"/>
  <c r="T19" i="13" s="1"/>
  <c r="U19" i="13" s="1"/>
  <c r="O7" i="13"/>
  <c r="R5" i="13"/>
  <c r="Q6" i="13"/>
  <c r="B20" i="8"/>
  <c r="C19" i="8"/>
  <c r="D19" i="8" s="1"/>
  <c r="E19" i="8" s="1"/>
  <c r="F19" i="8" s="1"/>
  <c r="G19" i="8" s="1"/>
  <c r="H19" i="8" s="1"/>
  <c r="I19" i="8" s="1"/>
  <c r="J19" i="8" s="1"/>
  <c r="K19" i="8" s="1"/>
  <c r="L19" i="8" s="1"/>
  <c r="M19" i="8" s="1"/>
  <c r="N19" i="8" s="1"/>
  <c r="O19" i="8" s="1"/>
  <c r="P19" i="8" s="1"/>
  <c r="Q19" i="8" s="1"/>
  <c r="R19" i="8" s="1"/>
  <c r="S19" i="8" s="1"/>
  <c r="T19" i="8" s="1"/>
  <c r="U19" i="8" s="1"/>
  <c r="P7" i="13" l="1"/>
  <c r="B21" i="13"/>
  <c r="C20" i="13"/>
  <c r="D20" i="13" s="1"/>
  <c r="E20" i="13" s="1"/>
  <c r="F20" i="13" s="1"/>
  <c r="G20" i="13" s="1"/>
  <c r="H20" i="13" s="1"/>
  <c r="I20" i="13" s="1"/>
  <c r="J20" i="13" s="1"/>
  <c r="K20" i="13" s="1"/>
  <c r="L20" i="13" s="1"/>
  <c r="M20" i="13" s="1"/>
  <c r="N20" i="13" s="1"/>
  <c r="O20" i="13" s="1"/>
  <c r="P20" i="13" s="1"/>
  <c r="Q20" i="13" s="1"/>
  <c r="R20" i="13" s="1"/>
  <c r="S20" i="13" s="1"/>
  <c r="T20" i="13" s="1"/>
  <c r="U20" i="13" s="1"/>
  <c r="O8" i="13"/>
  <c r="R6" i="13"/>
  <c r="S5" i="13"/>
  <c r="B21" i="8"/>
  <c r="C20" i="8"/>
  <c r="D20" i="8" s="1"/>
  <c r="E20" i="8" s="1"/>
  <c r="F20" i="8" s="1"/>
  <c r="G20" i="8" s="1"/>
  <c r="H20" i="8" s="1"/>
  <c r="I20" i="8" s="1"/>
  <c r="J20" i="8" s="1"/>
  <c r="K20" i="8" s="1"/>
  <c r="L20" i="8" s="1"/>
  <c r="M20" i="8" s="1"/>
  <c r="N20" i="8" s="1"/>
  <c r="O20" i="8" s="1"/>
  <c r="P20" i="8" s="1"/>
  <c r="Q20" i="8" s="1"/>
  <c r="R20" i="8" s="1"/>
  <c r="S20" i="8" s="1"/>
  <c r="T20" i="8" s="1"/>
  <c r="U20" i="8" s="1"/>
  <c r="P8" i="13" l="1"/>
  <c r="B22" i="13"/>
  <c r="C21" i="13"/>
  <c r="D21" i="13" s="1"/>
  <c r="E21" i="13" s="1"/>
  <c r="F21" i="13" s="1"/>
  <c r="G21" i="13" s="1"/>
  <c r="H21" i="13" s="1"/>
  <c r="I21" i="13" s="1"/>
  <c r="J21" i="13" s="1"/>
  <c r="K21" i="13" s="1"/>
  <c r="L21" i="13" s="1"/>
  <c r="M21" i="13" s="1"/>
  <c r="N21" i="13" s="1"/>
  <c r="O21" i="13" s="1"/>
  <c r="P21" i="13" s="1"/>
  <c r="Q21" i="13" s="1"/>
  <c r="R21" i="13" s="1"/>
  <c r="S21" i="13" s="1"/>
  <c r="T21" i="13" s="1"/>
  <c r="U21" i="13" s="1"/>
  <c r="Q7" i="13"/>
  <c r="T5" i="13"/>
  <c r="S6" i="13"/>
  <c r="B22" i="8"/>
  <c r="C21" i="8"/>
  <c r="D21" i="8" s="1"/>
  <c r="E21" i="8" s="1"/>
  <c r="F21" i="8" s="1"/>
  <c r="G21" i="8" s="1"/>
  <c r="H21" i="8" s="1"/>
  <c r="I21" i="8" s="1"/>
  <c r="J21" i="8" s="1"/>
  <c r="K21" i="8" s="1"/>
  <c r="L21" i="8" s="1"/>
  <c r="M21" i="8" s="1"/>
  <c r="N21" i="8" s="1"/>
  <c r="O21" i="8" s="1"/>
  <c r="P21" i="8" s="1"/>
  <c r="Q21" i="8" s="1"/>
  <c r="R21" i="8" s="1"/>
  <c r="S21" i="8" s="1"/>
  <c r="T21" i="8" s="1"/>
  <c r="U21" i="8" s="1"/>
  <c r="R7" i="13" l="1"/>
  <c r="B23" i="13"/>
  <c r="C22" i="13"/>
  <c r="D22" i="13" s="1"/>
  <c r="E22" i="13" s="1"/>
  <c r="F22" i="13" s="1"/>
  <c r="G22" i="13" s="1"/>
  <c r="H22" i="13" s="1"/>
  <c r="I22" i="13" s="1"/>
  <c r="J22" i="13" s="1"/>
  <c r="K22" i="13" s="1"/>
  <c r="L22" i="13" s="1"/>
  <c r="M22" i="13" s="1"/>
  <c r="N22" i="13" s="1"/>
  <c r="O22" i="13" s="1"/>
  <c r="P22" i="13" s="1"/>
  <c r="Q22" i="13" s="1"/>
  <c r="R22" i="13" s="1"/>
  <c r="S22" i="13" s="1"/>
  <c r="T22" i="13" s="1"/>
  <c r="U22" i="13" s="1"/>
  <c r="Q8" i="13"/>
  <c r="T6" i="13"/>
  <c r="U5" i="13"/>
  <c r="B23" i="8"/>
  <c r="C22" i="8"/>
  <c r="D22" i="8" s="1"/>
  <c r="E22" i="8" s="1"/>
  <c r="F22" i="8" s="1"/>
  <c r="G22" i="8" s="1"/>
  <c r="H22" i="8" s="1"/>
  <c r="I22" i="8" s="1"/>
  <c r="J22" i="8" s="1"/>
  <c r="K22" i="8" s="1"/>
  <c r="L22" i="8" s="1"/>
  <c r="M22" i="8" s="1"/>
  <c r="N22" i="8" s="1"/>
  <c r="O22" i="8" s="1"/>
  <c r="P22" i="8" s="1"/>
  <c r="Q22" i="8" s="1"/>
  <c r="R22" i="8" s="1"/>
  <c r="S22" i="8" s="1"/>
  <c r="T22" i="8" s="1"/>
  <c r="U22" i="8" s="1"/>
  <c r="R8" i="13" l="1"/>
  <c r="B24" i="13"/>
  <c r="C23" i="13"/>
  <c r="D23" i="13" s="1"/>
  <c r="E23" i="13" s="1"/>
  <c r="F23" i="13" s="1"/>
  <c r="G23" i="13" s="1"/>
  <c r="H23" i="13" s="1"/>
  <c r="I23" i="13" s="1"/>
  <c r="J23" i="13" s="1"/>
  <c r="K23" i="13" s="1"/>
  <c r="L23" i="13" s="1"/>
  <c r="M23" i="13" s="1"/>
  <c r="N23" i="13" s="1"/>
  <c r="O23" i="13" s="1"/>
  <c r="P23" i="13" s="1"/>
  <c r="Q23" i="13" s="1"/>
  <c r="R23" i="13" s="1"/>
  <c r="S23" i="13" s="1"/>
  <c r="T23" i="13" s="1"/>
  <c r="U23" i="13" s="1"/>
  <c r="S7" i="13"/>
  <c r="U6" i="13"/>
  <c r="B24" i="8"/>
  <c r="C23" i="8"/>
  <c r="D23" i="8" s="1"/>
  <c r="E23" i="8" s="1"/>
  <c r="F23" i="8" s="1"/>
  <c r="G23" i="8" s="1"/>
  <c r="H23" i="8" s="1"/>
  <c r="I23" i="8" s="1"/>
  <c r="J23" i="8" s="1"/>
  <c r="K23" i="8" s="1"/>
  <c r="L23" i="8" s="1"/>
  <c r="M23" i="8" s="1"/>
  <c r="N23" i="8" s="1"/>
  <c r="O23" i="8" s="1"/>
  <c r="P23" i="8" s="1"/>
  <c r="Q23" i="8" s="1"/>
  <c r="R23" i="8" s="1"/>
  <c r="S23" i="8" s="1"/>
  <c r="T23" i="8" s="1"/>
  <c r="U23" i="8" s="1"/>
  <c r="T7" i="13" l="1"/>
  <c r="B25" i="13"/>
  <c r="C24" i="13"/>
  <c r="D24" i="13" s="1"/>
  <c r="E24" i="13" s="1"/>
  <c r="F24" i="13" s="1"/>
  <c r="G24" i="13" s="1"/>
  <c r="H24" i="13" s="1"/>
  <c r="I24" i="13" s="1"/>
  <c r="J24" i="13" s="1"/>
  <c r="K24" i="13" s="1"/>
  <c r="L24" i="13" s="1"/>
  <c r="M24" i="13" s="1"/>
  <c r="N24" i="13" s="1"/>
  <c r="O24" i="13" s="1"/>
  <c r="P24" i="13" s="1"/>
  <c r="Q24" i="13" s="1"/>
  <c r="R24" i="13" s="1"/>
  <c r="S24" i="13" s="1"/>
  <c r="T24" i="13" s="1"/>
  <c r="U24" i="13" s="1"/>
  <c r="S8" i="13"/>
  <c r="B25" i="8"/>
  <c r="C24" i="8"/>
  <c r="D24" i="8" s="1"/>
  <c r="E24" i="8" s="1"/>
  <c r="F24" i="8" s="1"/>
  <c r="G24" i="8" s="1"/>
  <c r="H24" i="8" s="1"/>
  <c r="I24" i="8" s="1"/>
  <c r="J24" i="8" s="1"/>
  <c r="K24" i="8" s="1"/>
  <c r="L24" i="8" s="1"/>
  <c r="M24" i="8" s="1"/>
  <c r="N24" i="8" s="1"/>
  <c r="O24" i="8" s="1"/>
  <c r="P24" i="8" s="1"/>
  <c r="Q24" i="8" s="1"/>
  <c r="R24" i="8" s="1"/>
  <c r="S24" i="8" s="1"/>
  <c r="T24" i="8" s="1"/>
  <c r="U24" i="8" s="1"/>
  <c r="T8" i="13" l="1"/>
  <c r="B26" i="13"/>
  <c r="C25" i="13"/>
  <c r="D25" i="13" s="1"/>
  <c r="E25" i="13" s="1"/>
  <c r="F25" i="13" s="1"/>
  <c r="G25" i="13" s="1"/>
  <c r="H25" i="13" s="1"/>
  <c r="I25" i="13" s="1"/>
  <c r="J25" i="13" s="1"/>
  <c r="K25" i="13" s="1"/>
  <c r="L25" i="13" s="1"/>
  <c r="M25" i="13" s="1"/>
  <c r="N25" i="13" s="1"/>
  <c r="O25" i="13" s="1"/>
  <c r="P25" i="13" s="1"/>
  <c r="Q25" i="13" s="1"/>
  <c r="R25" i="13" s="1"/>
  <c r="S25" i="13" s="1"/>
  <c r="T25" i="13" s="1"/>
  <c r="U25" i="13" s="1"/>
  <c r="U7" i="13"/>
  <c r="B26" i="8"/>
  <c r="C25" i="8"/>
  <c r="D25" i="8" s="1"/>
  <c r="E25" i="8" s="1"/>
  <c r="F25" i="8" s="1"/>
  <c r="G25" i="8" s="1"/>
  <c r="H25" i="8" s="1"/>
  <c r="I25" i="8" s="1"/>
  <c r="J25" i="8" s="1"/>
  <c r="K25" i="8" s="1"/>
  <c r="L25" i="8" s="1"/>
  <c r="M25" i="8" s="1"/>
  <c r="N25" i="8" s="1"/>
  <c r="O25" i="8" s="1"/>
  <c r="P25" i="8" s="1"/>
  <c r="Q25" i="8" s="1"/>
  <c r="R25" i="8" s="1"/>
  <c r="S25" i="8" s="1"/>
  <c r="T25" i="8" s="1"/>
  <c r="U25" i="8" s="1"/>
  <c r="B27" i="13" l="1"/>
  <c r="C26" i="13"/>
  <c r="D26" i="13" s="1"/>
  <c r="E26" i="13" s="1"/>
  <c r="F26" i="13" s="1"/>
  <c r="G26" i="13" s="1"/>
  <c r="H26" i="13" s="1"/>
  <c r="I26" i="13" s="1"/>
  <c r="J26" i="13" s="1"/>
  <c r="K26" i="13" s="1"/>
  <c r="L26" i="13" s="1"/>
  <c r="M26" i="13" s="1"/>
  <c r="N26" i="13" s="1"/>
  <c r="O26" i="13" s="1"/>
  <c r="P26" i="13" s="1"/>
  <c r="Q26" i="13" s="1"/>
  <c r="R26" i="13" s="1"/>
  <c r="S26" i="13" s="1"/>
  <c r="T26" i="13" s="1"/>
  <c r="U26" i="13" s="1"/>
  <c r="U8" i="13"/>
  <c r="B27" i="8"/>
  <c r="C26" i="8"/>
  <c r="D26" i="8" s="1"/>
  <c r="E26" i="8" s="1"/>
  <c r="F26" i="8" s="1"/>
  <c r="G26" i="8" s="1"/>
  <c r="H26" i="8" s="1"/>
  <c r="I26" i="8" s="1"/>
  <c r="J26" i="8" s="1"/>
  <c r="K26" i="8" s="1"/>
  <c r="L26" i="8" s="1"/>
  <c r="M26" i="8" s="1"/>
  <c r="N26" i="8" s="1"/>
  <c r="O26" i="8" s="1"/>
  <c r="P26" i="8" s="1"/>
  <c r="Q26" i="8" s="1"/>
  <c r="R26" i="8" s="1"/>
  <c r="S26" i="8" s="1"/>
  <c r="T26" i="8" s="1"/>
  <c r="U26" i="8" s="1"/>
  <c r="B28" i="13" l="1"/>
  <c r="C27" i="13"/>
  <c r="D27" i="13" s="1"/>
  <c r="E27" i="13" s="1"/>
  <c r="F27" i="13" s="1"/>
  <c r="G27" i="13" s="1"/>
  <c r="H27" i="13" s="1"/>
  <c r="I27" i="13" s="1"/>
  <c r="J27" i="13" s="1"/>
  <c r="K27" i="13" s="1"/>
  <c r="L27" i="13" s="1"/>
  <c r="M27" i="13" s="1"/>
  <c r="N27" i="13" s="1"/>
  <c r="O27" i="13" s="1"/>
  <c r="P27" i="13" s="1"/>
  <c r="Q27" i="13" s="1"/>
  <c r="R27" i="13" s="1"/>
  <c r="S27" i="13" s="1"/>
  <c r="T27" i="13" s="1"/>
  <c r="U27" i="13" s="1"/>
  <c r="B28" i="8"/>
  <c r="C27" i="8"/>
  <c r="D27" i="8" s="1"/>
  <c r="E27" i="8" s="1"/>
  <c r="F27" i="8" s="1"/>
  <c r="G27" i="8" s="1"/>
  <c r="H27" i="8" s="1"/>
  <c r="I27" i="8" s="1"/>
  <c r="J27" i="8" s="1"/>
  <c r="K27" i="8" s="1"/>
  <c r="L27" i="8" s="1"/>
  <c r="M27" i="8" s="1"/>
  <c r="N27" i="8" s="1"/>
  <c r="O27" i="8" s="1"/>
  <c r="P27" i="8" s="1"/>
  <c r="Q27" i="8" s="1"/>
  <c r="R27" i="8" s="1"/>
  <c r="S27" i="8" s="1"/>
  <c r="T27" i="8" s="1"/>
  <c r="U27" i="8" s="1"/>
  <c r="B29" i="13" l="1"/>
  <c r="C28" i="13"/>
  <c r="D28" i="13" s="1"/>
  <c r="E28" i="13" s="1"/>
  <c r="F28" i="13" s="1"/>
  <c r="G28" i="13" s="1"/>
  <c r="H28" i="13" s="1"/>
  <c r="I28" i="13" s="1"/>
  <c r="J28" i="13" s="1"/>
  <c r="K28" i="13" s="1"/>
  <c r="L28" i="13" s="1"/>
  <c r="M28" i="13" s="1"/>
  <c r="N28" i="13" s="1"/>
  <c r="O28" i="13" s="1"/>
  <c r="P28" i="13" s="1"/>
  <c r="Q28" i="13" s="1"/>
  <c r="R28" i="13" s="1"/>
  <c r="S28" i="13" s="1"/>
  <c r="T28" i="13" s="1"/>
  <c r="U28" i="13" s="1"/>
  <c r="B29" i="8"/>
  <c r="C28" i="8"/>
  <c r="D28" i="8" s="1"/>
  <c r="E28" i="8" s="1"/>
  <c r="F28" i="8" s="1"/>
  <c r="G28" i="8" s="1"/>
  <c r="H28" i="8" s="1"/>
  <c r="I28" i="8" s="1"/>
  <c r="J28" i="8" s="1"/>
  <c r="K28" i="8" s="1"/>
  <c r="L28" i="8" s="1"/>
  <c r="M28" i="8" s="1"/>
  <c r="N28" i="8" s="1"/>
  <c r="O28" i="8" s="1"/>
  <c r="P28" i="8" s="1"/>
  <c r="Q28" i="8" s="1"/>
  <c r="R28" i="8" s="1"/>
  <c r="S28" i="8" s="1"/>
  <c r="T28" i="8" s="1"/>
  <c r="U28" i="8" s="1"/>
  <c r="B30" i="13" l="1"/>
  <c r="C29" i="13"/>
  <c r="D29" i="13" s="1"/>
  <c r="E29" i="13" s="1"/>
  <c r="F29" i="13" s="1"/>
  <c r="G29" i="13" s="1"/>
  <c r="H29" i="13" s="1"/>
  <c r="I29" i="13" s="1"/>
  <c r="J29" i="13" s="1"/>
  <c r="K29" i="13" s="1"/>
  <c r="L29" i="13" s="1"/>
  <c r="M29" i="13" s="1"/>
  <c r="N29" i="13" s="1"/>
  <c r="O29" i="13" s="1"/>
  <c r="P29" i="13" s="1"/>
  <c r="Q29" i="13" s="1"/>
  <c r="R29" i="13" s="1"/>
  <c r="S29" i="13" s="1"/>
  <c r="T29" i="13" s="1"/>
  <c r="U29" i="13" s="1"/>
  <c r="B30" i="8"/>
  <c r="C29" i="8"/>
  <c r="D29" i="8" s="1"/>
  <c r="E29" i="8" s="1"/>
  <c r="F29" i="8" s="1"/>
  <c r="G29" i="8" s="1"/>
  <c r="H29" i="8" s="1"/>
  <c r="I29" i="8" s="1"/>
  <c r="J29" i="8" s="1"/>
  <c r="K29" i="8" s="1"/>
  <c r="L29" i="8" s="1"/>
  <c r="M29" i="8" s="1"/>
  <c r="N29" i="8" s="1"/>
  <c r="O29" i="8" s="1"/>
  <c r="P29" i="8" s="1"/>
  <c r="Q29" i="8" s="1"/>
  <c r="R29" i="8" s="1"/>
  <c r="S29" i="8" s="1"/>
  <c r="T29" i="8" s="1"/>
  <c r="U29" i="8" s="1"/>
  <c r="B31" i="13" l="1"/>
  <c r="C30" i="13"/>
  <c r="D30" i="13" s="1"/>
  <c r="E30" i="13" s="1"/>
  <c r="F30" i="13" s="1"/>
  <c r="G30" i="13" s="1"/>
  <c r="H30" i="13" s="1"/>
  <c r="I30" i="13" s="1"/>
  <c r="J30" i="13" s="1"/>
  <c r="K30" i="13" s="1"/>
  <c r="L30" i="13" s="1"/>
  <c r="M30" i="13" s="1"/>
  <c r="N30" i="13" s="1"/>
  <c r="O30" i="13" s="1"/>
  <c r="P30" i="13" s="1"/>
  <c r="Q30" i="13" s="1"/>
  <c r="R30" i="13" s="1"/>
  <c r="S30" i="13" s="1"/>
  <c r="T30" i="13" s="1"/>
  <c r="U30" i="13" s="1"/>
  <c r="B31" i="8"/>
  <c r="C30" i="8"/>
  <c r="D30" i="8" s="1"/>
  <c r="E30" i="8" s="1"/>
  <c r="F30" i="8" s="1"/>
  <c r="G30" i="8" s="1"/>
  <c r="H30" i="8" s="1"/>
  <c r="I30" i="8" s="1"/>
  <c r="J30" i="8" s="1"/>
  <c r="K30" i="8" s="1"/>
  <c r="L30" i="8" s="1"/>
  <c r="M30" i="8" s="1"/>
  <c r="N30" i="8" s="1"/>
  <c r="O30" i="8" s="1"/>
  <c r="P30" i="8" s="1"/>
  <c r="Q30" i="8" s="1"/>
  <c r="R30" i="8" s="1"/>
  <c r="S30" i="8" s="1"/>
  <c r="T30" i="8" s="1"/>
  <c r="U30" i="8" s="1"/>
  <c r="B32" i="13" l="1"/>
  <c r="C31" i="13"/>
  <c r="D31" i="13" s="1"/>
  <c r="E31" i="13" s="1"/>
  <c r="F31" i="13" s="1"/>
  <c r="G31" i="13" s="1"/>
  <c r="H31" i="13" s="1"/>
  <c r="I31" i="13" s="1"/>
  <c r="J31" i="13" s="1"/>
  <c r="K31" i="13" s="1"/>
  <c r="L31" i="13" s="1"/>
  <c r="M31" i="13" s="1"/>
  <c r="N31" i="13" s="1"/>
  <c r="O31" i="13" s="1"/>
  <c r="P31" i="13" s="1"/>
  <c r="Q31" i="13" s="1"/>
  <c r="R31" i="13" s="1"/>
  <c r="S31" i="13" s="1"/>
  <c r="T31" i="13" s="1"/>
  <c r="U31" i="13" s="1"/>
  <c r="B32" i="8"/>
  <c r="C31" i="8"/>
  <c r="D31" i="8" s="1"/>
  <c r="E31" i="8" s="1"/>
  <c r="F31" i="8" s="1"/>
  <c r="G31" i="8" s="1"/>
  <c r="H31" i="8" s="1"/>
  <c r="I31" i="8" s="1"/>
  <c r="J31" i="8" s="1"/>
  <c r="K31" i="8" s="1"/>
  <c r="L31" i="8" s="1"/>
  <c r="M31" i="8" s="1"/>
  <c r="N31" i="8" s="1"/>
  <c r="O31" i="8" s="1"/>
  <c r="P31" i="8" s="1"/>
  <c r="Q31" i="8" s="1"/>
  <c r="R31" i="8" s="1"/>
  <c r="S31" i="8" s="1"/>
  <c r="T31" i="8" s="1"/>
  <c r="U31" i="8" s="1"/>
  <c r="B33" i="13" l="1"/>
  <c r="C32" i="13"/>
  <c r="D32" i="13" s="1"/>
  <c r="E32" i="13" s="1"/>
  <c r="F32" i="13" s="1"/>
  <c r="G32" i="13" s="1"/>
  <c r="H32" i="13" s="1"/>
  <c r="I32" i="13" s="1"/>
  <c r="J32" i="13" s="1"/>
  <c r="K32" i="13" s="1"/>
  <c r="L32" i="13" s="1"/>
  <c r="M32" i="13" s="1"/>
  <c r="N32" i="13" s="1"/>
  <c r="O32" i="13" s="1"/>
  <c r="P32" i="13" s="1"/>
  <c r="Q32" i="13" s="1"/>
  <c r="R32" i="13" s="1"/>
  <c r="S32" i="13" s="1"/>
  <c r="T32" i="13" s="1"/>
  <c r="U32" i="13" s="1"/>
  <c r="B33" i="8"/>
  <c r="C32" i="8"/>
  <c r="D32" i="8" s="1"/>
  <c r="E32" i="8" s="1"/>
  <c r="F32" i="8" s="1"/>
  <c r="G32" i="8" s="1"/>
  <c r="H32" i="8" s="1"/>
  <c r="I32" i="8" s="1"/>
  <c r="J32" i="8" s="1"/>
  <c r="K32" i="8" s="1"/>
  <c r="L32" i="8" s="1"/>
  <c r="M32" i="8" s="1"/>
  <c r="N32" i="8" s="1"/>
  <c r="O32" i="8" s="1"/>
  <c r="P32" i="8" s="1"/>
  <c r="Q32" i="8" s="1"/>
  <c r="R32" i="8" s="1"/>
  <c r="S32" i="8" s="1"/>
  <c r="T32" i="8" s="1"/>
  <c r="U32" i="8" s="1"/>
  <c r="B34" i="13" l="1"/>
  <c r="C34" i="13" s="1"/>
  <c r="D34" i="13" s="1"/>
  <c r="E34" i="13" s="1"/>
  <c r="F34" i="13" s="1"/>
  <c r="G34" i="13" s="1"/>
  <c r="H34" i="13" s="1"/>
  <c r="I34" i="13" s="1"/>
  <c r="J34" i="13" s="1"/>
  <c r="K34" i="13" s="1"/>
  <c r="L34" i="13" s="1"/>
  <c r="M34" i="13" s="1"/>
  <c r="N34" i="13" s="1"/>
  <c r="O34" i="13" s="1"/>
  <c r="P34" i="13" s="1"/>
  <c r="Q34" i="13" s="1"/>
  <c r="R34" i="13" s="1"/>
  <c r="S34" i="13" s="1"/>
  <c r="T34" i="13" s="1"/>
  <c r="U34" i="13" s="1"/>
  <c r="C33" i="13"/>
  <c r="D33" i="13" s="1"/>
  <c r="E33" i="13" s="1"/>
  <c r="F33" i="13" s="1"/>
  <c r="G33" i="13" s="1"/>
  <c r="H33" i="13" s="1"/>
  <c r="I33" i="13" s="1"/>
  <c r="J33" i="13" s="1"/>
  <c r="K33" i="13" s="1"/>
  <c r="L33" i="13" s="1"/>
  <c r="M33" i="13" s="1"/>
  <c r="N33" i="13" s="1"/>
  <c r="O33" i="13" s="1"/>
  <c r="P33" i="13" s="1"/>
  <c r="Q33" i="13" s="1"/>
  <c r="R33" i="13" s="1"/>
  <c r="S33" i="13" s="1"/>
  <c r="T33" i="13" s="1"/>
  <c r="U33" i="13" s="1"/>
  <c r="B34" i="8"/>
  <c r="C33" i="8"/>
  <c r="D33" i="8" s="1"/>
  <c r="E33" i="8" s="1"/>
  <c r="F33" i="8" s="1"/>
  <c r="G33" i="8" s="1"/>
  <c r="H33" i="8" s="1"/>
  <c r="I33" i="8" s="1"/>
  <c r="J33" i="8" s="1"/>
  <c r="K33" i="8" s="1"/>
  <c r="L33" i="8" s="1"/>
  <c r="M33" i="8" s="1"/>
  <c r="N33" i="8" s="1"/>
  <c r="O33" i="8" s="1"/>
  <c r="P33" i="8" s="1"/>
  <c r="Q33" i="8" s="1"/>
  <c r="R33" i="8" s="1"/>
  <c r="S33" i="8" s="1"/>
  <c r="T33" i="8" s="1"/>
  <c r="U33" i="8" s="1"/>
  <c r="B35" i="8" l="1"/>
  <c r="C34" i="8"/>
  <c r="D34" i="8" s="1"/>
  <c r="E34" i="8" s="1"/>
  <c r="F34" i="8" s="1"/>
  <c r="G34" i="8" s="1"/>
  <c r="H34" i="8" s="1"/>
  <c r="I34" i="8" s="1"/>
  <c r="J34" i="8" s="1"/>
  <c r="K34" i="8" s="1"/>
  <c r="L34" i="8" s="1"/>
  <c r="M34" i="8" s="1"/>
  <c r="N34" i="8" s="1"/>
  <c r="O34" i="8" s="1"/>
  <c r="P34" i="8" s="1"/>
  <c r="Q34" i="8" s="1"/>
  <c r="R34" i="8" s="1"/>
  <c r="S34" i="8" s="1"/>
  <c r="T34" i="8" s="1"/>
  <c r="U34" i="8" s="1"/>
  <c r="B36" i="8" l="1"/>
  <c r="C35" i="8"/>
  <c r="D35" i="8" s="1"/>
  <c r="E35" i="8" s="1"/>
  <c r="F35" i="8" s="1"/>
  <c r="G35" i="8" s="1"/>
  <c r="H35" i="8" s="1"/>
  <c r="I35" i="8" s="1"/>
  <c r="J35" i="8" s="1"/>
  <c r="K35" i="8" s="1"/>
  <c r="L35" i="8" s="1"/>
  <c r="M35" i="8" s="1"/>
  <c r="N35" i="8" s="1"/>
  <c r="O35" i="8" s="1"/>
  <c r="P35" i="8" s="1"/>
  <c r="Q35" i="8" s="1"/>
  <c r="R35" i="8" s="1"/>
  <c r="S35" i="8" s="1"/>
  <c r="T35" i="8" s="1"/>
  <c r="U35" i="8" s="1"/>
  <c r="B37" i="8" l="1"/>
  <c r="C36" i="8"/>
  <c r="D36" i="8" s="1"/>
  <c r="E36" i="8" s="1"/>
  <c r="F36" i="8" s="1"/>
  <c r="G36" i="8" s="1"/>
  <c r="H36" i="8" s="1"/>
  <c r="I36" i="8" s="1"/>
  <c r="J36" i="8" s="1"/>
  <c r="K36" i="8" s="1"/>
  <c r="L36" i="8" s="1"/>
  <c r="M36" i="8" s="1"/>
  <c r="N36" i="8" s="1"/>
  <c r="O36" i="8" s="1"/>
  <c r="P36" i="8" s="1"/>
  <c r="Q36" i="8" s="1"/>
  <c r="R36" i="8" s="1"/>
  <c r="S36" i="8" s="1"/>
  <c r="T36" i="8" s="1"/>
  <c r="U36" i="8" s="1"/>
  <c r="B38" i="8" l="1"/>
  <c r="C37" i="8"/>
  <c r="D37" i="8" s="1"/>
  <c r="E37" i="8" s="1"/>
  <c r="F37" i="8" s="1"/>
  <c r="G37" i="8" s="1"/>
  <c r="H37" i="8" s="1"/>
  <c r="I37" i="8" s="1"/>
  <c r="J37" i="8" s="1"/>
  <c r="K37" i="8" s="1"/>
  <c r="L37" i="8" s="1"/>
  <c r="M37" i="8" s="1"/>
  <c r="N37" i="8" s="1"/>
  <c r="O37" i="8" s="1"/>
  <c r="P37" i="8" s="1"/>
  <c r="Q37" i="8" s="1"/>
  <c r="R37" i="8" s="1"/>
  <c r="S37" i="8" s="1"/>
  <c r="T37" i="8" s="1"/>
  <c r="U37" i="8" s="1"/>
  <c r="B39" i="8" l="1"/>
  <c r="C38" i="8"/>
  <c r="D38" i="8" s="1"/>
  <c r="E38" i="8" s="1"/>
  <c r="F38" i="8" s="1"/>
  <c r="G38" i="8" s="1"/>
  <c r="H38" i="8" s="1"/>
  <c r="I38" i="8" s="1"/>
  <c r="J38" i="8" s="1"/>
  <c r="K38" i="8" s="1"/>
  <c r="L38" i="8" s="1"/>
  <c r="M38" i="8" s="1"/>
  <c r="N38" i="8" s="1"/>
  <c r="O38" i="8" s="1"/>
  <c r="P38" i="8" s="1"/>
  <c r="Q38" i="8" s="1"/>
  <c r="R38" i="8" s="1"/>
  <c r="S38" i="8" s="1"/>
  <c r="T38" i="8" s="1"/>
  <c r="U38" i="8" s="1"/>
  <c r="B40" i="8" l="1"/>
  <c r="C39" i="8"/>
  <c r="D39" i="8" s="1"/>
  <c r="E39" i="8" s="1"/>
  <c r="F39" i="8" s="1"/>
  <c r="G39" i="8" s="1"/>
  <c r="H39" i="8" s="1"/>
  <c r="I39" i="8" s="1"/>
  <c r="J39" i="8" s="1"/>
  <c r="K39" i="8" s="1"/>
  <c r="L39" i="8" s="1"/>
  <c r="M39" i="8" s="1"/>
  <c r="N39" i="8" s="1"/>
  <c r="O39" i="8" s="1"/>
  <c r="P39" i="8" s="1"/>
  <c r="Q39" i="8" s="1"/>
  <c r="R39" i="8" s="1"/>
  <c r="S39" i="8" s="1"/>
  <c r="T39" i="8" s="1"/>
  <c r="U39" i="8" s="1"/>
  <c r="B41" i="8" l="1"/>
  <c r="C40" i="8"/>
  <c r="D40" i="8" s="1"/>
  <c r="E40" i="8" s="1"/>
  <c r="F40" i="8" s="1"/>
  <c r="G40" i="8" s="1"/>
  <c r="H40" i="8" s="1"/>
  <c r="I40" i="8" s="1"/>
  <c r="J40" i="8" s="1"/>
  <c r="K40" i="8" s="1"/>
  <c r="L40" i="8" s="1"/>
  <c r="M40" i="8" s="1"/>
  <c r="N40" i="8" s="1"/>
  <c r="O40" i="8" s="1"/>
  <c r="P40" i="8" s="1"/>
  <c r="Q40" i="8" s="1"/>
  <c r="R40" i="8" s="1"/>
  <c r="S40" i="8" s="1"/>
  <c r="T40" i="8" s="1"/>
  <c r="U40" i="8" s="1"/>
  <c r="B42" i="8" l="1"/>
  <c r="C41" i="8"/>
  <c r="D41" i="8" s="1"/>
  <c r="E41" i="8" s="1"/>
  <c r="F41" i="8" s="1"/>
  <c r="G41" i="8" s="1"/>
  <c r="H41" i="8" s="1"/>
  <c r="I41" i="8" s="1"/>
  <c r="J41" i="8" s="1"/>
  <c r="K41" i="8" s="1"/>
  <c r="L41" i="8" s="1"/>
  <c r="M41" i="8" s="1"/>
  <c r="N41" i="8" s="1"/>
  <c r="O41" i="8" s="1"/>
  <c r="P41" i="8" s="1"/>
  <c r="Q41" i="8" s="1"/>
  <c r="R41" i="8" s="1"/>
  <c r="S41" i="8" s="1"/>
  <c r="T41" i="8" s="1"/>
  <c r="U41" i="8" s="1"/>
  <c r="B43" i="8" l="1"/>
  <c r="C42" i="8"/>
  <c r="D42" i="8" s="1"/>
  <c r="E42" i="8" s="1"/>
  <c r="F42" i="8" s="1"/>
  <c r="G42" i="8" s="1"/>
  <c r="H42" i="8" s="1"/>
  <c r="I42" i="8" s="1"/>
  <c r="J42" i="8" s="1"/>
  <c r="K42" i="8" s="1"/>
  <c r="L42" i="8" s="1"/>
  <c r="M42" i="8" s="1"/>
  <c r="N42" i="8" s="1"/>
  <c r="O42" i="8" s="1"/>
  <c r="P42" i="8" s="1"/>
  <c r="Q42" i="8" s="1"/>
  <c r="R42" i="8" s="1"/>
  <c r="S42" i="8" s="1"/>
  <c r="T42" i="8" s="1"/>
  <c r="U42" i="8" s="1"/>
  <c r="B44" i="8" l="1"/>
  <c r="C43" i="8"/>
  <c r="D43" i="8" s="1"/>
  <c r="E43" i="8" s="1"/>
  <c r="F43" i="8" s="1"/>
  <c r="G43" i="8" s="1"/>
  <c r="H43" i="8" s="1"/>
  <c r="I43" i="8" s="1"/>
  <c r="J43" i="8" s="1"/>
  <c r="K43" i="8" s="1"/>
  <c r="L43" i="8" s="1"/>
  <c r="M43" i="8" s="1"/>
  <c r="N43" i="8" s="1"/>
  <c r="O43" i="8" s="1"/>
  <c r="P43" i="8" s="1"/>
  <c r="Q43" i="8" s="1"/>
  <c r="R43" i="8" s="1"/>
  <c r="S43" i="8" s="1"/>
  <c r="T43" i="8" s="1"/>
  <c r="U43" i="8" s="1"/>
  <c r="B45" i="8" l="1"/>
  <c r="C44" i="8"/>
  <c r="D44" i="8" s="1"/>
  <c r="E44" i="8" s="1"/>
  <c r="F44" i="8" s="1"/>
  <c r="G44" i="8" s="1"/>
  <c r="H44" i="8" s="1"/>
  <c r="I44" i="8" s="1"/>
  <c r="J44" i="8" s="1"/>
  <c r="K44" i="8" s="1"/>
  <c r="L44" i="8" s="1"/>
  <c r="M44" i="8" s="1"/>
  <c r="N44" i="8" s="1"/>
  <c r="O44" i="8" s="1"/>
  <c r="P44" i="8" s="1"/>
  <c r="Q44" i="8" s="1"/>
  <c r="R44" i="8" s="1"/>
  <c r="S44" i="8" s="1"/>
  <c r="T44" i="8" s="1"/>
  <c r="U44" i="8" s="1"/>
  <c r="B46" i="8" l="1"/>
  <c r="C45" i="8"/>
  <c r="D45" i="8" s="1"/>
  <c r="E45" i="8" s="1"/>
  <c r="F45" i="8" s="1"/>
  <c r="G45" i="8" s="1"/>
  <c r="H45" i="8" s="1"/>
  <c r="I45" i="8" s="1"/>
  <c r="J45" i="8" s="1"/>
  <c r="K45" i="8" s="1"/>
  <c r="L45" i="8" s="1"/>
  <c r="M45" i="8" s="1"/>
  <c r="N45" i="8" s="1"/>
  <c r="O45" i="8" s="1"/>
  <c r="P45" i="8" s="1"/>
  <c r="Q45" i="8" s="1"/>
  <c r="R45" i="8" s="1"/>
  <c r="S45" i="8" s="1"/>
  <c r="T45" i="8" s="1"/>
  <c r="U45" i="8" s="1"/>
  <c r="B47" i="8" l="1"/>
  <c r="C46" i="8"/>
  <c r="D46" i="8" s="1"/>
  <c r="E46" i="8" s="1"/>
  <c r="F46" i="8" s="1"/>
  <c r="G46" i="8" s="1"/>
  <c r="H46" i="8" s="1"/>
  <c r="I46" i="8" s="1"/>
  <c r="J46" i="8" s="1"/>
  <c r="K46" i="8" s="1"/>
  <c r="L46" i="8" s="1"/>
  <c r="M46" i="8" s="1"/>
  <c r="N46" i="8" s="1"/>
  <c r="O46" i="8" s="1"/>
  <c r="P46" i="8" s="1"/>
  <c r="Q46" i="8" s="1"/>
  <c r="R46" i="8" s="1"/>
  <c r="S46" i="8" s="1"/>
  <c r="T46" i="8" s="1"/>
  <c r="U46" i="8" s="1"/>
  <c r="B48" i="8" l="1"/>
  <c r="C47" i="8"/>
  <c r="D47" i="8" s="1"/>
  <c r="E47" i="8" s="1"/>
  <c r="F47" i="8" s="1"/>
  <c r="G47" i="8" s="1"/>
  <c r="H47" i="8" s="1"/>
  <c r="I47" i="8" s="1"/>
  <c r="J47" i="8" s="1"/>
  <c r="K47" i="8" s="1"/>
  <c r="L47" i="8" s="1"/>
  <c r="M47" i="8" s="1"/>
  <c r="N47" i="8" s="1"/>
  <c r="O47" i="8" s="1"/>
  <c r="P47" i="8" s="1"/>
  <c r="Q47" i="8" s="1"/>
  <c r="R47" i="8" s="1"/>
  <c r="S47" i="8" s="1"/>
  <c r="T47" i="8" s="1"/>
  <c r="U47" i="8" s="1"/>
  <c r="B49" i="8" l="1"/>
  <c r="C48" i="8"/>
  <c r="D48" i="8" s="1"/>
  <c r="E48" i="8" s="1"/>
  <c r="F48" i="8" s="1"/>
  <c r="G48" i="8" s="1"/>
  <c r="H48" i="8" s="1"/>
  <c r="I48" i="8" s="1"/>
  <c r="J48" i="8" s="1"/>
  <c r="K48" i="8" s="1"/>
  <c r="L48" i="8" s="1"/>
  <c r="M48" i="8" s="1"/>
  <c r="N48" i="8" s="1"/>
  <c r="O48" i="8" s="1"/>
  <c r="P48" i="8" s="1"/>
  <c r="Q48" i="8" s="1"/>
  <c r="R48" i="8" s="1"/>
  <c r="S48" i="8" s="1"/>
  <c r="T48" i="8" s="1"/>
  <c r="U48" i="8" s="1"/>
  <c r="B50" i="8" l="1"/>
  <c r="C49" i="8"/>
  <c r="D49" i="8" s="1"/>
  <c r="E49" i="8" s="1"/>
  <c r="F49" i="8" s="1"/>
  <c r="G49" i="8" s="1"/>
  <c r="H49" i="8" s="1"/>
  <c r="I49" i="8" s="1"/>
  <c r="J49" i="8" s="1"/>
  <c r="K49" i="8" s="1"/>
  <c r="L49" i="8" s="1"/>
  <c r="M49" i="8" s="1"/>
  <c r="N49" i="8" s="1"/>
  <c r="O49" i="8" s="1"/>
  <c r="P49" i="8" s="1"/>
  <c r="Q49" i="8" s="1"/>
  <c r="R49" i="8" s="1"/>
  <c r="S49" i="8" s="1"/>
  <c r="T49" i="8" s="1"/>
  <c r="U49" i="8" s="1"/>
  <c r="B51" i="8" l="1"/>
  <c r="C50" i="8"/>
  <c r="D50" i="8" s="1"/>
  <c r="E50" i="8" s="1"/>
  <c r="F50" i="8" s="1"/>
  <c r="G50" i="8" s="1"/>
  <c r="H50" i="8" s="1"/>
  <c r="I50" i="8" s="1"/>
  <c r="J50" i="8" s="1"/>
  <c r="K50" i="8" s="1"/>
  <c r="L50" i="8" s="1"/>
  <c r="M50" i="8" s="1"/>
  <c r="N50" i="8" s="1"/>
  <c r="O50" i="8" s="1"/>
  <c r="P50" i="8" s="1"/>
  <c r="Q50" i="8" s="1"/>
  <c r="R50" i="8" s="1"/>
  <c r="S50" i="8" s="1"/>
  <c r="T50" i="8" s="1"/>
  <c r="U50" i="8" s="1"/>
  <c r="B52" i="8" l="1"/>
  <c r="C51" i="8"/>
  <c r="D51" i="8" s="1"/>
  <c r="E51" i="8" s="1"/>
  <c r="F51" i="8" s="1"/>
  <c r="G51" i="8" s="1"/>
  <c r="H51" i="8" s="1"/>
  <c r="I51" i="8" s="1"/>
  <c r="J51" i="8" s="1"/>
  <c r="K51" i="8" s="1"/>
  <c r="L51" i="8" s="1"/>
  <c r="M51" i="8" s="1"/>
  <c r="N51" i="8" s="1"/>
  <c r="O51" i="8" s="1"/>
  <c r="P51" i="8" s="1"/>
  <c r="Q51" i="8" s="1"/>
  <c r="R51" i="8" s="1"/>
  <c r="S51" i="8" s="1"/>
  <c r="T51" i="8" s="1"/>
  <c r="U51" i="8" s="1"/>
  <c r="B53" i="8" l="1"/>
  <c r="C52" i="8"/>
  <c r="D52" i="8" s="1"/>
  <c r="E52" i="8" s="1"/>
  <c r="F52" i="8" s="1"/>
  <c r="G52" i="8" s="1"/>
  <c r="H52" i="8" s="1"/>
  <c r="I52" i="8" s="1"/>
  <c r="J52" i="8" s="1"/>
  <c r="K52" i="8" s="1"/>
  <c r="L52" i="8" s="1"/>
  <c r="M52" i="8" s="1"/>
  <c r="N52" i="8" s="1"/>
  <c r="O52" i="8" s="1"/>
  <c r="P52" i="8" s="1"/>
  <c r="Q52" i="8" s="1"/>
  <c r="R52" i="8" s="1"/>
  <c r="S52" i="8" s="1"/>
  <c r="T52" i="8" s="1"/>
  <c r="U52" i="8" s="1"/>
  <c r="B54" i="8" l="1"/>
  <c r="C53" i="8"/>
  <c r="D53" i="8" s="1"/>
  <c r="E53" i="8" s="1"/>
  <c r="F53" i="8" s="1"/>
  <c r="G53" i="8" s="1"/>
  <c r="H53" i="8" s="1"/>
  <c r="I53" i="8" s="1"/>
  <c r="J53" i="8" s="1"/>
  <c r="K53" i="8" s="1"/>
  <c r="L53" i="8" s="1"/>
  <c r="M53" i="8" s="1"/>
  <c r="N53" i="8" s="1"/>
  <c r="O53" i="8" s="1"/>
  <c r="P53" i="8" s="1"/>
  <c r="Q53" i="8" s="1"/>
  <c r="R53" i="8" s="1"/>
  <c r="S53" i="8" s="1"/>
  <c r="T53" i="8" s="1"/>
  <c r="U53" i="8" s="1"/>
  <c r="B55" i="8" l="1"/>
  <c r="C54" i="8"/>
  <c r="D54" i="8" s="1"/>
  <c r="E54" i="8" s="1"/>
  <c r="F54" i="8" s="1"/>
  <c r="G54" i="8" s="1"/>
  <c r="H54" i="8" s="1"/>
  <c r="I54" i="8" s="1"/>
  <c r="J54" i="8" s="1"/>
  <c r="K54" i="8" s="1"/>
  <c r="L54" i="8" s="1"/>
  <c r="M54" i="8" s="1"/>
  <c r="N54" i="8" s="1"/>
  <c r="O54" i="8" s="1"/>
  <c r="P54" i="8" s="1"/>
  <c r="Q54" i="8" s="1"/>
  <c r="R54" i="8" s="1"/>
  <c r="S54" i="8" s="1"/>
  <c r="T54" i="8" s="1"/>
  <c r="U54" i="8" s="1"/>
  <c r="B56" i="8" l="1"/>
  <c r="C55" i="8"/>
  <c r="D55" i="8" s="1"/>
  <c r="E55" i="8" s="1"/>
  <c r="F55" i="8" s="1"/>
  <c r="G55" i="8" s="1"/>
  <c r="H55" i="8" s="1"/>
  <c r="I55" i="8" s="1"/>
  <c r="J55" i="8" s="1"/>
  <c r="K55" i="8" s="1"/>
  <c r="L55" i="8" s="1"/>
  <c r="M55" i="8" s="1"/>
  <c r="N55" i="8" s="1"/>
  <c r="O55" i="8" s="1"/>
  <c r="P55" i="8" s="1"/>
  <c r="Q55" i="8" s="1"/>
  <c r="R55" i="8" s="1"/>
  <c r="S55" i="8" s="1"/>
  <c r="T55" i="8" s="1"/>
  <c r="U55" i="8" s="1"/>
  <c r="B57" i="8" l="1"/>
  <c r="C56" i="8"/>
  <c r="D56" i="8" s="1"/>
  <c r="E56" i="8" s="1"/>
  <c r="F56" i="8" s="1"/>
  <c r="G56" i="8" s="1"/>
  <c r="H56" i="8" s="1"/>
  <c r="I56" i="8" s="1"/>
  <c r="J56" i="8" s="1"/>
  <c r="K56" i="8" s="1"/>
  <c r="L56" i="8" s="1"/>
  <c r="M56" i="8" s="1"/>
  <c r="N56" i="8" s="1"/>
  <c r="O56" i="8" s="1"/>
  <c r="P56" i="8" s="1"/>
  <c r="Q56" i="8" s="1"/>
  <c r="R56" i="8" s="1"/>
  <c r="S56" i="8" s="1"/>
  <c r="T56" i="8" s="1"/>
  <c r="U56" i="8" s="1"/>
  <c r="B58" i="8" l="1"/>
  <c r="C57" i="8"/>
  <c r="D57" i="8" s="1"/>
  <c r="E57" i="8" s="1"/>
  <c r="F57" i="8" s="1"/>
  <c r="G57" i="8" s="1"/>
  <c r="H57" i="8" s="1"/>
  <c r="I57" i="8" s="1"/>
  <c r="J57" i="8" s="1"/>
  <c r="K57" i="8" s="1"/>
  <c r="L57" i="8" s="1"/>
  <c r="M57" i="8" s="1"/>
  <c r="N57" i="8" s="1"/>
  <c r="O57" i="8" s="1"/>
  <c r="P57" i="8" s="1"/>
  <c r="Q57" i="8" s="1"/>
  <c r="R57" i="8" s="1"/>
  <c r="S57" i="8" s="1"/>
  <c r="T57" i="8" s="1"/>
  <c r="U57" i="8" s="1"/>
  <c r="B59" i="8" l="1"/>
  <c r="C58" i="8"/>
  <c r="D58" i="8" s="1"/>
  <c r="E58" i="8" s="1"/>
  <c r="F58" i="8" s="1"/>
  <c r="G58" i="8" s="1"/>
  <c r="H58" i="8" s="1"/>
  <c r="I58" i="8" s="1"/>
  <c r="J58" i="8" s="1"/>
  <c r="K58" i="8" s="1"/>
  <c r="L58" i="8" s="1"/>
  <c r="M58" i="8" s="1"/>
  <c r="N58" i="8" s="1"/>
  <c r="O58" i="8" s="1"/>
  <c r="P58" i="8" s="1"/>
  <c r="Q58" i="8" s="1"/>
  <c r="R58" i="8" s="1"/>
  <c r="S58" i="8" s="1"/>
  <c r="T58" i="8" s="1"/>
  <c r="U58" i="8" s="1"/>
  <c r="B60" i="8" l="1"/>
  <c r="C59" i="8"/>
  <c r="D59" i="8" s="1"/>
  <c r="E59" i="8" s="1"/>
  <c r="F59" i="8" s="1"/>
  <c r="G59" i="8" s="1"/>
  <c r="H59" i="8" s="1"/>
  <c r="I59" i="8" s="1"/>
  <c r="J59" i="8" s="1"/>
  <c r="K59" i="8" s="1"/>
  <c r="L59" i="8" s="1"/>
  <c r="M59" i="8" s="1"/>
  <c r="N59" i="8" s="1"/>
  <c r="O59" i="8" s="1"/>
  <c r="P59" i="8" s="1"/>
  <c r="Q59" i="8" s="1"/>
  <c r="R59" i="8" s="1"/>
  <c r="S59" i="8" s="1"/>
  <c r="T59" i="8" s="1"/>
  <c r="U59" i="8" s="1"/>
  <c r="B61" i="8" l="1"/>
  <c r="C60" i="8"/>
  <c r="D60" i="8" s="1"/>
  <c r="E60" i="8" s="1"/>
  <c r="F60" i="8" s="1"/>
  <c r="G60" i="8" s="1"/>
  <c r="H60" i="8" s="1"/>
  <c r="I60" i="8" s="1"/>
  <c r="J60" i="8" s="1"/>
  <c r="K60" i="8" s="1"/>
  <c r="L60" i="8" s="1"/>
  <c r="M60" i="8" s="1"/>
  <c r="N60" i="8" s="1"/>
  <c r="O60" i="8" s="1"/>
  <c r="P60" i="8" s="1"/>
  <c r="Q60" i="8" s="1"/>
  <c r="R60" i="8" s="1"/>
  <c r="S60" i="8" s="1"/>
  <c r="T60" i="8" s="1"/>
  <c r="U60" i="8" s="1"/>
  <c r="B62" i="8" l="1"/>
  <c r="C61" i="8"/>
  <c r="D61" i="8" s="1"/>
  <c r="E61" i="8" s="1"/>
  <c r="F61" i="8" s="1"/>
  <c r="G61" i="8" s="1"/>
  <c r="H61" i="8" s="1"/>
  <c r="I61" i="8" s="1"/>
  <c r="J61" i="8" s="1"/>
  <c r="K61" i="8" s="1"/>
  <c r="L61" i="8" s="1"/>
  <c r="M61" i="8" s="1"/>
  <c r="N61" i="8" s="1"/>
  <c r="O61" i="8" s="1"/>
  <c r="P61" i="8" s="1"/>
  <c r="Q61" i="8" s="1"/>
  <c r="R61" i="8" s="1"/>
  <c r="S61" i="8" s="1"/>
  <c r="T61" i="8" s="1"/>
  <c r="U61" i="8" s="1"/>
  <c r="B63" i="8" l="1"/>
  <c r="C62" i="8"/>
  <c r="D62" i="8" s="1"/>
  <c r="E62" i="8" s="1"/>
  <c r="F62" i="8" s="1"/>
  <c r="G62" i="8" s="1"/>
  <c r="H62" i="8" s="1"/>
  <c r="I62" i="8" s="1"/>
  <c r="J62" i="8" s="1"/>
  <c r="K62" i="8" s="1"/>
  <c r="L62" i="8" s="1"/>
  <c r="M62" i="8" s="1"/>
  <c r="N62" i="8" s="1"/>
  <c r="O62" i="8" s="1"/>
  <c r="P62" i="8" l="1"/>
  <c r="Q62" i="8" s="1"/>
  <c r="R62" i="8" s="1"/>
  <c r="S62" i="8" s="1"/>
  <c r="T62" i="8" s="1"/>
  <c r="U62" i="8" s="1"/>
  <c r="B64" i="8"/>
  <c r="C63" i="8"/>
  <c r="D63" i="8" s="1"/>
  <c r="E63" i="8" s="1"/>
  <c r="F63" i="8" s="1"/>
  <c r="G63" i="8" s="1"/>
  <c r="H63" i="8" s="1"/>
  <c r="I63" i="8" s="1"/>
  <c r="J63" i="8" s="1"/>
  <c r="K63" i="8" s="1"/>
  <c r="L63" i="8" s="1"/>
  <c r="M63" i="8" s="1"/>
  <c r="N63" i="8" s="1"/>
  <c r="O63" i="8" s="1"/>
  <c r="P63" i="8" s="1"/>
  <c r="Q63" i="8" s="1"/>
  <c r="R63" i="8" s="1"/>
  <c r="S63" i="8" s="1"/>
  <c r="T63" i="8" s="1"/>
  <c r="U63" i="8" s="1"/>
  <c r="C64" i="8" l="1"/>
  <c r="D64" i="8" s="1"/>
  <c r="E64" i="8" s="1"/>
  <c r="F64" i="8" s="1"/>
  <c r="G64" i="8" s="1"/>
  <c r="H64" i="8" s="1"/>
  <c r="I64" i="8" s="1"/>
  <c r="J64" i="8" s="1"/>
  <c r="K64" i="8" s="1"/>
  <c r="L64" i="8" s="1"/>
  <c r="M64" i="8" s="1"/>
  <c r="N64" i="8" s="1"/>
  <c r="O64" i="8" s="1"/>
  <c r="P64" i="8" s="1"/>
  <c r="Q64" i="8" s="1"/>
  <c r="R64" i="8" s="1"/>
  <c r="S64" i="8" s="1"/>
  <c r="T64" i="8" s="1"/>
  <c r="U64" i="8" s="1"/>
</calcChain>
</file>

<file path=xl/sharedStrings.xml><?xml version="1.0" encoding="utf-8"?>
<sst xmlns="http://schemas.openxmlformats.org/spreadsheetml/2006/main" count="6951" uniqueCount="105">
  <si>
    <t>STOP #</t>
  </si>
  <si>
    <t>T</t>
  </si>
  <si>
    <t>STOP NAME</t>
  </si>
  <si>
    <t>PENNS LANDING</t>
  </si>
  <si>
    <t>3RD &amp; MARKET</t>
  </si>
  <si>
    <t>VISITORS CENTER</t>
  </si>
  <si>
    <t>READING TERMINAL</t>
  </si>
  <si>
    <t>LOVE PARK</t>
  </si>
  <si>
    <t>COMCAST CENTER</t>
  </si>
  <si>
    <t>THE BARNES</t>
  </si>
  <si>
    <t>RODIN</t>
  </si>
  <si>
    <t>EASTERN STATE</t>
  </si>
  <si>
    <t>PENN &amp; FAIRMOUNT (LOOP CONECT)</t>
  </si>
  <si>
    <t>ART MUSEUM</t>
  </si>
  <si>
    <t>ROCKY</t>
  </si>
  <si>
    <t>FRANKLIN INSTITUTE</t>
  </si>
  <si>
    <t>12TH &amp; MARKET</t>
  </si>
  <si>
    <t>LIBERTY BELL</t>
  </si>
  <si>
    <t>REVOLUTION MUSEUM</t>
  </si>
  <si>
    <t>END OF SERVICE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</si>
  <si>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</si>
  <si>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</si>
  <si>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</si>
  <si>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</si>
  <si>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</si>
  <si>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</si>
  <si>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</si>
  <si>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</si>
  <si>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</si>
  <si>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</si>
  <si>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</si>
  <si>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</si>
  <si>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</si>
  <si>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</si>
  <si>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</si>
  <si>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</si>
  <si>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</si>
  <si>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</si>
  <si>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</si>
  <si>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END</t>
  </si>
  <si>
    <t>BUS NAME</t>
  </si>
  <si>
    <t>Stop 4</t>
  </si>
  <si>
    <t>Stop 5</t>
  </si>
  <si>
    <t>WL1</t>
  </si>
  <si>
    <t>WL2</t>
  </si>
  <si>
    <t>WL3</t>
  </si>
  <si>
    <t>WL4</t>
  </si>
  <si>
    <t>WL22</t>
  </si>
  <si>
    <t>WL23</t>
  </si>
  <si>
    <t>Stop 4.</t>
  </si>
  <si>
    <t>INDEPENDENCE VISITOR CENTER</t>
  </si>
  <si>
    <t>FASHION DISTRICT</t>
  </si>
  <si>
    <t>READING TERMINAL / CONVENTION CENTER</t>
  </si>
  <si>
    <t>EASTERN 
STATE</t>
  </si>
  <si>
    <t>FIFA FAN FESTIVAL</t>
  </si>
  <si>
    <t>ROCKY STATUE &amp; PARKWAY VISITOR CENTER</t>
  </si>
  <si>
    <t>CALDER GARDENS</t>
  </si>
  <si>
    <t>LIBERTY
 BELL CENTER</t>
  </si>
  <si>
    <t xml:space="preserve"> MUSEUM OF THE AMERICAN REVOLUTION</t>
  </si>
  <si>
    <t>PENNS LANDING / INDEPENDENCE SEAPORT MUSEUM</t>
  </si>
  <si>
    <t>BETSY 
ROSS HOUSE</t>
  </si>
  <si>
    <t>NATIONAL CONSTITUTION CENTER</t>
  </si>
  <si>
    <t>West Park Loop Buses: LOVE Park</t>
  </si>
  <si>
    <t>West Park Loop 1: MUTTER MUSEUM</t>
  </si>
  <si>
    <t>West Park Loop 2: 30TH STREET STATION</t>
  </si>
  <si>
    <t>West Park Loop 3: PLEASE TOUCH MUSEUM</t>
  </si>
  <si>
    <t>West Park Loop 4: PHILADELPHIA ZOO</t>
  </si>
  <si>
    <t>West Park Loop 2: 30th Street Station</t>
  </si>
  <si>
    <t>599 Market Street</t>
  </si>
  <si>
    <t>901 Market St.</t>
  </si>
  <si>
    <t>1200 Market St.</t>
  </si>
  <si>
    <t>1600 JFK Blvd</t>
  </si>
  <si>
    <t>1800 JFK BLVD</t>
  </si>
  <si>
    <t>2025 Benjamin Franklin Parkway</t>
  </si>
  <si>
    <t>2151 Benjamin Franklin Parkway</t>
  </si>
  <si>
    <t>2200 Fairmount Ave</t>
  </si>
  <si>
    <t>Pennsylvania &amp; Fairmount Ave</t>
  </si>
  <si>
    <t>Anne d'Harnocourt Drive</t>
  </si>
  <si>
    <t>2600 Benjamin Franklin Parkway</t>
  </si>
  <si>
    <t>2100 Benjamin Franklin Parkway</t>
  </si>
  <si>
    <t>20th &amp; Race Streets</t>
  </si>
  <si>
    <t>18th &amp; Market Street</t>
  </si>
  <si>
    <t>12TH &amp; MARKET STREETS</t>
  </si>
  <si>
    <t xml:space="preserve">600 Market </t>
  </si>
  <si>
    <t>3rd &amp; Chestnut Street</t>
  </si>
  <si>
    <t>2nd &amp; Market Street</t>
  </si>
  <si>
    <t>239 Arch Street</t>
  </si>
  <si>
    <t>6th &amp; Arch Street</t>
  </si>
  <si>
    <t>22nd &amp; Market St.</t>
  </si>
  <si>
    <t>Market St. &amp; Schuylkill Ave.</t>
  </si>
  <si>
    <t>4231 Avenue of the Republic</t>
  </si>
  <si>
    <t>3400 Girard Ave</t>
  </si>
  <si>
    <t>D1</t>
  </si>
  <si>
    <t>D2</t>
  </si>
  <si>
    <t>D3</t>
  </si>
  <si>
    <t>D4</t>
  </si>
  <si>
    <t>SCHEDULE FOR MARCH 27 - JUNE 10, JULY 20 - DECEMBER 13</t>
  </si>
  <si>
    <t>SCHEDULE FOR JUNE 11, 28, 29, 30 AND JULY 4, 7, 8, 9, 10, 12, 13, 14, 15, 16, 17, 18, 19</t>
  </si>
  <si>
    <t>D5</t>
  </si>
  <si>
    <t>D6</t>
  </si>
  <si>
    <t>D7</t>
  </si>
  <si>
    <t>D8</t>
  </si>
  <si>
    <t>Column1</t>
  </si>
  <si>
    <t>D9</t>
  </si>
  <si>
    <t>D10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</si>
</sst>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9" xfId="0" applyFont="1" applyBorder="1" applyAlignment="1">
      <alignment horizontal="center" vertical="center"/>
    </xf>
    <xf numFmtId="0" fontId="4" fillId="0" borderId="0" xfId="0" applyFont="1"/>
    <xf numFmtId="0" fontId="3" fillId="2" borderId="2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0" xfId="0" applyFont="1"/>
    <xf numFmtId="0" fontId="0" fillId="3" borderId="9" xfId="0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271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409]h:mm\ AM/P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microsoft.com/office/2017/10/relationships/person" Target="persons/person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11EF9D-C50C-A940-8720-AD704A4B96EF}" name="Table323" displayName="Table323" ref="A1:AE68" totalsRowShown="0" dataDxfId="1270">
  <autoFilter ref="A1:AE68" xr:uid="{068D8A29-6FAE-804F-A4B3-70E6A1D37148}"/>
  <tableColumns count="31">
    <tableColumn id="1" xr3:uid="{B8CADF01-1F26-CC4B-911C-5B36909890BA}" name="STOP #" dataDxfId="1269"/>
    <tableColumn id="2" xr3:uid="{45C03515-8E95-984E-980E-D1EFFEECB65E}" name="1" dataDxfId="1268"/>
    <tableColumn id="3" xr3:uid="{BD25E5F4-EDBD-4E43-919F-E93A1DAD98F9}" name="2" dataDxfId="1267">
      <calculatedColumnFormula>B2+#REF!</calculatedColumnFormula>
    </tableColumn>
    <tableColumn id="4" xr3:uid="{2D36F3DF-3298-6544-B675-84F2E1B0C2EF}" name="3" dataDxfId="1266">
      <calculatedColumnFormula>C2+#REF!</calculatedColumnFormula>
    </tableColumn>
    <tableColumn id="5" xr3:uid="{8FCB5D8F-8F03-4D44-AF77-222717A1A2BD}" name="4" dataDxfId="1265">
      <calculatedColumnFormula>D2+#REF!</calculatedColumnFormula>
    </tableColumn>
    <tableColumn id="6" xr3:uid="{01DBC073-65CF-1641-9E93-071A4EE0EC69}" name="5" dataDxfId="1264">
      <calculatedColumnFormula>E2+#REF!</calculatedColumnFormula>
    </tableColumn>
    <tableColumn id="7" xr3:uid="{8EE3B350-0C6B-F046-8F43-420D9A029B9A}" name="6" dataDxfId="1263">
      <calculatedColumnFormula>F2+#REF!</calculatedColumnFormula>
    </tableColumn>
    <tableColumn id="8" xr3:uid="{CE3FB383-E335-7D42-B1A4-AFB7B37F0F0C}" name="7" dataDxfId="1262">
      <calculatedColumnFormula>G2+#REF!</calculatedColumnFormula>
    </tableColumn>
    <tableColumn id="9" xr3:uid="{14E32FDC-C0E6-A24F-9770-4B989DFAB795}" name="8" dataDxfId="1261">
      <calculatedColumnFormula>H2+#REF!</calculatedColumnFormula>
    </tableColumn>
    <tableColumn id="10" xr3:uid="{6DB7A90C-9CAF-CA42-83EA-1846F7BEAD8C}" name="9" dataDxfId="1260">
      <calculatedColumnFormula>I2+#REF!</calculatedColumnFormula>
    </tableColumn>
    <tableColumn id="11" xr3:uid="{B1E021C5-D47B-394C-92AB-F36EC6DC55C0}" name="10" dataDxfId="1259">
      <calculatedColumnFormula>J2+#REF!</calculatedColumnFormula>
    </tableColumn>
    <tableColumn id="12" xr3:uid="{3A10C449-BA35-2041-8C62-FF4440E7A765}" name="11" dataDxfId="1258">
      <calculatedColumnFormula>K2+#REF!</calculatedColumnFormula>
    </tableColumn>
    <tableColumn id="13" xr3:uid="{0645B7D0-B522-234A-B935-D2E48BCB9E0F}" name="12" dataDxfId="1257">
      <calculatedColumnFormula>L2+#REF!</calculatedColumnFormula>
    </tableColumn>
    <tableColumn id="14" xr3:uid="{329E81BE-3E5C-4940-985E-8544E2E90D66}" name="13" dataDxfId="1256">
      <calculatedColumnFormula>M2+#REF!</calculatedColumnFormula>
    </tableColumn>
    <tableColumn id="15" xr3:uid="{6E292EA0-9373-0449-8185-D7BAE85C7612}" name="14" dataDxfId="1255">
      <calculatedColumnFormula>N2+#REF!</calculatedColumnFormula>
    </tableColumn>
    <tableColumn id="16" xr3:uid="{1C9F2777-22BE-0640-817C-C2C4B75C01DB}" name="15" dataDxfId="1254">
      <calculatedColumnFormula>O2+#REF!</calculatedColumnFormula>
    </tableColumn>
    <tableColumn id="17" xr3:uid="{C86FDCE9-2CEC-9142-9038-1A97397C2F5B}" name="16" dataDxfId="1253">
      <calculatedColumnFormula>P2+#REF!</calculatedColumnFormula>
    </tableColumn>
    <tableColumn id="18" xr3:uid="{4AD3ED6D-263F-E040-8C78-0B2C4CC09E5B}" name="17" dataDxfId="1252">
      <calculatedColumnFormula>Q2+#REF!</calculatedColumnFormula>
    </tableColumn>
    <tableColumn id="19" xr3:uid="{C1C6D8D4-EC0D-0742-86E0-9FE99A0AE478}" name="18" dataDxfId="1251">
      <calculatedColumnFormula>R2+#REF!</calculatedColumnFormula>
    </tableColumn>
    <tableColumn id="20" xr3:uid="{E0E799CC-DC9F-0144-92E1-C12F66BA1818}" name="19" dataDxfId="1250">
      <calculatedColumnFormula>S2+#REF!</calculatedColumnFormula>
    </tableColumn>
    <tableColumn id="31" xr3:uid="{95EEDD22-B1EB-204A-8EF6-3BB0661FC08C}" name="END" dataDxfId="1249"/>
    <tableColumn id="21" xr3:uid="{BEA13CD1-2847-DD44-969C-7C1D86DE98D0}" name="BUS NAME" dataDxfId="1248"/>
    <tableColumn id="22" xr3:uid="{2ECC42A8-AB36-2B4C-8258-2BFF73D2129E}" name="Stop 4" dataDxfId="1247"/>
    <tableColumn id="29" xr3:uid="{3D4205B1-3C8B-354F-A527-A0C469BBC970}" name="Stop 5" dataDxfId="1246"/>
    <tableColumn id="23" xr3:uid="{201FA92D-75D8-214E-BE4B-BE5C37FBC6DF}" name="WL1" dataDxfId="1245"/>
    <tableColumn id="24" xr3:uid="{077F6E22-554C-C84C-B5D7-924E96E1F116}" name="WL2" dataDxfId="1244"/>
    <tableColumn id="25" xr3:uid="{74F1ACEA-16F0-E84C-B7AC-1ECD85C62618}" name="WL3" dataDxfId="1243"/>
    <tableColumn id="26" xr3:uid="{AB1B7F62-1B8C-AB48-AA15-647A5ACD6F8D}" name="WL4" dataDxfId="1242"/>
    <tableColumn id="27" xr3:uid="{1B2796B5-0176-C945-ACBE-79A6D1D9F618}" name="WL22" dataDxfId="1241"/>
    <tableColumn id="30" xr3:uid="{51A756EA-6BCC-0F4C-B84C-200D2C2B3E40}" name="WL23"/>
    <tableColumn id="28" xr3:uid="{370C46C6-44D9-3E4E-8F56-8187C31F7908}" name="Stop 4." dataDxfId="1240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16A989C-554A-4CE1-9E8C-A13FA72D8589}" name="Table32367323334" displayName="Table32367323334" ref="A1:AE66" totalsRowShown="0" dataDxfId="991">
  <autoFilter ref="A1:AE66" xr:uid="{068D8A29-6FAE-804F-A4B3-70E6A1D37148}"/>
  <tableColumns count="31">
    <tableColumn id="1" xr3:uid="{F1E9C64F-CA05-4D16-BBDF-4E42C16B715B}" name="STOP #" dataDxfId="990"/>
    <tableColumn id="2" xr3:uid="{362643E2-05F3-465E-91CE-718E3F7B8C4E}" name="1" dataDxfId="989"/>
    <tableColumn id="3" xr3:uid="{3D425611-61A3-45C2-919D-C31C56BC8714}" name="2" dataDxfId="988">
      <calculatedColumnFormula>B2+#REF!</calculatedColumnFormula>
    </tableColumn>
    <tableColumn id="4" xr3:uid="{DCA546E6-B6DD-4F86-9C37-4ABD5E5A1AE3}" name="3" dataDxfId="987">
      <calculatedColumnFormula>C2+#REF!</calculatedColumnFormula>
    </tableColumn>
    <tableColumn id="5" xr3:uid="{0846A7FA-4EFD-4BF7-BC73-591E867DC71D}" name="4" dataDxfId="986">
      <calculatedColumnFormula>D2+#REF!</calculatedColumnFormula>
    </tableColumn>
    <tableColumn id="6" xr3:uid="{AB4BEA26-A614-4272-87CA-93E78040DDB1}" name="5" dataDxfId="985">
      <calculatedColumnFormula>E2+#REF!</calculatedColumnFormula>
    </tableColumn>
    <tableColumn id="7" xr3:uid="{FD44EF3C-B60A-4A80-9717-6706B4837F75}" name="6" dataDxfId="984">
      <calculatedColumnFormula>F2+#REF!</calculatedColumnFormula>
    </tableColumn>
    <tableColumn id="8" xr3:uid="{80624899-52BA-4A80-89D9-A6CF829F466E}" name="7" dataDxfId="983">
      <calculatedColumnFormula>G2+#REF!</calculatedColumnFormula>
    </tableColumn>
    <tableColumn id="9" xr3:uid="{7C83EDDA-C5D5-4963-98AD-D048FF99AD51}" name="8" dataDxfId="982">
      <calculatedColumnFormula>H2+#REF!</calculatedColumnFormula>
    </tableColumn>
    <tableColumn id="10" xr3:uid="{05FBFA7F-5CA4-4600-8BAA-C57338BE4C64}" name="9" dataDxfId="981">
      <calculatedColumnFormula>I2+#REF!</calculatedColumnFormula>
    </tableColumn>
    <tableColumn id="11" xr3:uid="{A8175693-8BE2-4C2A-B9B4-3DD1D656D944}" name="10" dataDxfId="980">
      <calculatedColumnFormula>J2+#REF!</calculatedColumnFormula>
    </tableColumn>
    <tableColumn id="12" xr3:uid="{CACE01AB-3A0A-4ADD-9947-5F85A905A903}" name="11" dataDxfId="979">
      <calculatedColumnFormula>K2+#REF!</calculatedColumnFormula>
    </tableColumn>
    <tableColumn id="13" xr3:uid="{8E03EFE1-39FD-4D2C-9426-AB9A0D499C24}" name="12" dataDxfId="978">
      <calculatedColumnFormula>L2+#REF!</calculatedColumnFormula>
    </tableColumn>
    <tableColumn id="14" xr3:uid="{1260289E-4318-4E3C-9688-54EA34577C6C}" name="13" dataDxfId="977">
      <calculatedColumnFormula>M2+#REF!</calculatedColumnFormula>
    </tableColumn>
    <tableColumn id="15" xr3:uid="{B25349F7-46F3-40A2-89D8-714E26FC6B46}" name="14" dataDxfId="976">
      <calculatedColumnFormula>N2+#REF!</calculatedColumnFormula>
    </tableColumn>
    <tableColumn id="16" xr3:uid="{FD0666EF-CCD2-4EA3-9C0D-FB1D4F689D08}" name="15" dataDxfId="975">
      <calculatedColumnFormula>O2+#REF!</calculatedColumnFormula>
    </tableColumn>
    <tableColumn id="17" xr3:uid="{1C7EDF27-5CCE-420E-AF34-19D9519BEF34}" name="16" dataDxfId="974">
      <calculatedColumnFormula>P2+#REF!</calculatedColumnFormula>
    </tableColumn>
    <tableColumn id="18" xr3:uid="{58D0406F-F377-4662-8AD9-BFF2C03EA359}" name="17" dataDxfId="973">
      <calculatedColumnFormula>Q2+#REF!</calculatedColumnFormula>
    </tableColumn>
    <tableColumn id="19" xr3:uid="{0CD3A358-C01C-4F70-AED6-A8318B1BEA4B}" name="18" dataDxfId="972">
      <calculatedColumnFormula>R2+#REF!</calculatedColumnFormula>
    </tableColumn>
    <tableColumn id="20" xr3:uid="{F757C7E3-0CC3-4C3C-95C1-8982314A4D36}" name="19" dataDxfId="971">
      <calculatedColumnFormula>S2+#REF!</calculatedColumnFormula>
    </tableColumn>
    <tableColumn id="31" xr3:uid="{11B8FBE4-8C19-4572-B779-BD50C7508D8A}" name="END" dataDxfId="970"/>
    <tableColumn id="21" xr3:uid="{036D870F-F5AE-4523-9D39-04C2EE652983}" name="BUS NAME" dataDxfId="969"/>
    <tableColumn id="22" xr3:uid="{A13DAF3F-DE20-4C12-9390-4C79B0429302}" name="Stop 4" dataDxfId="968"/>
    <tableColumn id="29" xr3:uid="{18DDFED0-5A13-4BB8-BDD5-957C807875CB}" name="Stop 5" dataDxfId="967"/>
    <tableColumn id="23" xr3:uid="{E07A4C15-CDF9-4BBE-9B3B-545606D63607}" name="WL1" dataDxfId="966"/>
    <tableColumn id="24" xr3:uid="{81DE7E63-A17D-4230-873D-6194E48E84E3}" name="WL2" dataDxfId="965"/>
    <tableColumn id="25" xr3:uid="{33A2D58B-B09F-468D-B87B-2C9B7D65D63D}" name="WL3" dataDxfId="964"/>
    <tableColumn id="26" xr3:uid="{A542B5F0-5239-4A42-AFB7-2ABAC6D12A2E}" name="WL4" dataDxfId="963"/>
    <tableColumn id="27" xr3:uid="{D3A8DD76-A586-4A41-BBEF-3242894FAA73}" name="WL22" dataDxfId="962"/>
    <tableColumn id="30" xr3:uid="{24D6498D-6A6B-4808-8DD5-7290372CF601}" name="WL23"/>
    <tableColumn id="28" xr3:uid="{64201570-DEB4-4740-BC61-E8DD6387B130}" name="Stop 4." dataDxfId="961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DC56E14-C14F-4694-98D2-D6216822F9DE}" name="Table328" displayName="Table328" ref="A1:AE73" totalsRowShown="0" dataDxfId="960">
  <autoFilter ref="A1:AE73" xr:uid="{068D8A29-6FAE-804F-A4B3-70E6A1D37148}"/>
  <tableColumns count="31">
    <tableColumn id="1" xr3:uid="{9CE926AC-3AAC-4EC3-9482-60A04BEFD8CC}" name="STOP #" dataDxfId="959"/>
    <tableColumn id="2" xr3:uid="{D298D6E3-434D-406B-AFFD-E7E349BA54AE}" name="1" dataDxfId="958"/>
    <tableColumn id="3" xr3:uid="{E76FF467-6284-42D5-81B8-C834FC30E701}" name="2" dataDxfId="957">
      <calculatedColumnFormula>B2+#REF!</calculatedColumnFormula>
    </tableColumn>
    <tableColumn id="4" xr3:uid="{5798BF92-F2D7-4F43-ADA4-DC6EE2253668}" name="3" dataDxfId="956">
      <calculatedColumnFormula>C2+#REF!</calculatedColumnFormula>
    </tableColumn>
    <tableColumn id="5" xr3:uid="{BAC4596F-66BE-4C6B-9DB1-5F40D9B15808}" name="4" dataDxfId="955">
      <calculatedColumnFormula>D2+#REF!</calculatedColumnFormula>
    </tableColumn>
    <tableColumn id="6" xr3:uid="{F780C040-417E-4F68-B3BB-1ECEEC8AE38A}" name="5" dataDxfId="954">
      <calculatedColumnFormula>E2+#REF!</calculatedColumnFormula>
    </tableColumn>
    <tableColumn id="7" xr3:uid="{C8782095-DF9E-40A5-8C48-AD912C64F99A}" name="6" dataDxfId="953">
      <calculatedColumnFormula>F2+#REF!</calculatedColumnFormula>
    </tableColumn>
    <tableColumn id="8" xr3:uid="{7AE9D60E-D3C7-4DEC-BB18-2960F56DCFD3}" name="7" dataDxfId="952">
      <calculatedColumnFormula>G2+#REF!</calculatedColumnFormula>
    </tableColumn>
    <tableColumn id="9" xr3:uid="{A02697BB-2630-445B-B320-687A3D66F31C}" name="8" dataDxfId="951">
      <calculatedColumnFormula>H2+#REF!</calculatedColumnFormula>
    </tableColumn>
    <tableColumn id="10" xr3:uid="{3CCC9C34-FB29-42A5-818B-7AC9D429C7D1}" name="9" dataDxfId="950">
      <calculatedColumnFormula>I2+#REF!</calculatedColumnFormula>
    </tableColumn>
    <tableColumn id="11" xr3:uid="{E2899C29-1498-4A3A-9379-B09AF27327C3}" name="10" dataDxfId="949">
      <calculatedColumnFormula>J2+#REF!</calculatedColumnFormula>
    </tableColumn>
    <tableColumn id="12" xr3:uid="{61A3216D-60C0-49B8-B6F9-37F1C879E31E}" name="11" dataDxfId="948">
      <calculatedColumnFormula>K2+#REF!</calculatedColumnFormula>
    </tableColumn>
    <tableColumn id="13" xr3:uid="{0815A54E-10D8-4137-BC5D-466EFE10EFD0}" name="12" dataDxfId="947">
      <calculatedColumnFormula>L2+#REF!</calculatedColumnFormula>
    </tableColumn>
    <tableColumn id="14" xr3:uid="{56CB91B3-05A2-4D22-A048-EB0956921997}" name="13" dataDxfId="946">
      <calculatedColumnFormula>M2+#REF!</calculatedColumnFormula>
    </tableColumn>
    <tableColumn id="15" xr3:uid="{C3A3EF05-FFFE-4C6B-AAB5-C2D90251B2F0}" name="14" dataDxfId="945">
      <calculatedColumnFormula>N2+#REF!</calculatedColumnFormula>
    </tableColumn>
    <tableColumn id="16" xr3:uid="{3FB60CC4-47BC-48DB-A441-272FEF0F85ED}" name="15" dataDxfId="944">
      <calculatedColumnFormula>O2+#REF!</calculatedColumnFormula>
    </tableColumn>
    <tableColumn id="17" xr3:uid="{E17ED97E-280E-4107-A26E-3542C45E8BBC}" name="16" dataDxfId="943">
      <calculatedColumnFormula>P2+#REF!</calculatedColumnFormula>
    </tableColumn>
    <tableColumn id="18" xr3:uid="{1AAD04CF-0993-4460-8A95-4BF0FABA7E57}" name="17" dataDxfId="942">
      <calculatedColumnFormula>Q2+#REF!</calculatedColumnFormula>
    </tableColumn>
    <tableColumn id="19" xr3:uid="{4B1A9D97-476C-4C7B-8409-CF139B67C277}" name="18" dataDxfId="941">
      <calculatedColumnFormula>R2+#REF!</calculatedColumnFormula>
    </tableColumn>
    <tableColumn id="20" xr3:uid="{7E4ACD61-7049-4958-AF13-A519444056A1}" name="19" dataDxfId="940">
      <calculatedColumnFormula>S2+#REF!</calculatedColumnFormula>
    </tableColumn>
    <tableColumn id="31" xr3:uid="{DB13A690-D196-474B-967F-EACC5E451E33}" name="END" dataDxfId="939"/>
    <tableColumn id="21" xr3:uid="{0584F5E5-1C4A-4033-B895-05300582534D}" name="Column1" dataDxfId="938"/>
    <tableColumn id="22" xr3:uid="{FA5EC1FB-6A89-4D5C-B14C-3BD8D5B34524}" name="Stop 4" dataDxfId="937"/>
    <tableColumn id="29" xr3:uid="{C7E32381-8EA9-4D87-AE8D-16CE50117D18}" name="Stop 5" dataDxfId="936"/>
    <tableColumn id="23" xr3:uid="{EC5EFBEA-8559-446F-8EFA-ADF06522066C}" name="WL1" dataDxfId="935"/>
    <tableColumn id="24" xr3:uid="{3A39F98A-3A53-49DA-B9CB-584241318C1A}" name="WL2" dataDxfId="934"/>
    <tableColumn id="25" xr3:uid="{A84DBBEB-70F8-4B35-B71A-AEF234CF23EB}" name="WL3" dataDxfId="933"/>
    <tableColumn id="26" xr3:uid="{EF1B59CE-4DA4-46D5-9EB8-555D93C5B265}" name="WL4" dataDxfId="932"/>
    <tableColumn id="27" xr3:uid="{CF83F171-D74E-40AF-BF5F-712207244AF7}" name="WL22" dataDxfId="931"/>
    <tableColumn id="30" xr3:uid="{70F23C1A-5859-412D-8E02-48AEC4D6E390}" name="WL23"/>
    <tableColumn id="28" xr3:uid="{D5D0A971-5F9C-4D8C-A290-4F532AE2BCB6}" name="Stop 4." dataDxfId="930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34111315-CAD2-4FC8-9177-0C69D8688569}" name="Table32368939" displayName="Table32368939" ref="A1:AE70" totalsRowShown="0" dataDxfId="929">
  <autoFilter ref="A1:AE70" xr:uid="{068D8A29-6FAE-804F-A4B3-70E6A1D37148}"/>
  <tableColumns count="31">
    <tableColumn id="1" xr3:uid="{91F98B9E-E6B6-437A-A116-373C6FD7327B}" name="STOP #" dataDxfId="928"/>
    <tableColumn id="2" xr3:uid="{32A613F2-AEAF-43BE-94A7-B6540A5C577E}" name="1" dataDxfId="927"/>
    <tableColumn id="3" xr3:uid="{A7C43E10-A127-43E9-83DA-7DBCB5BA39C3}" name="2" dataDxfId="926">
      <calculatedColumnFormula>B2+#REF!</calculatedColumnFormula>
    </tableColumn>
    <tableColumn id="4" xr3:uid="{CAA87417-0234-44F2-826B-CCF5E4AFA91E}" name="3" dataDxfId="925">
      <calculatedColumnFormula>C2+#REF!</calculatedColumnFormula>
    </tableColumn>
    <tableColumn id="5" xr3:uid="{B2D3A76A-6D76-49C8-9481-0B21EC1FBC13}" name="4" dataDxfId="924">
      <calculatedColumnFormula>D2+#REF!</calculatedColumnFormula>
    </tableColumn>
    <tableColumn id="6" xr3:uid="{A910C8AD-C9B7-49B9-93E3-8C58FDAD5670}" name="5" dataDxfId="923">
      <calculatedColumnFormula>E2+#REF!</calculatedColumnFormula>
    </tableColumn>
    <tableColumn id="7" xr3:uid="{B82422D5-9C5C-4E4F-8FD7-97A9F1B8E71A}" name="6" dataDxfId="922">
      <calculatedColumnFormula>F2+#REF!</calculatedColumnFormula>
    </tableColumn>
    <tableColumn id="8" xr3:uid="{8B1E4795-D788-4CB8-B5E7-58DCE6AEF1EF}" name="7" dataDxfId="921">
      <calculatedColumnFormula>G2+#REF!</calculatedColumnFormula>
    </tableColumn>
    <tableColumn id="9" xr3:uid="{2C326BD8-48E6-4B64-9EFA-D2587C5B2D98}" name="8" dataDxfId="920">
      <calculatedColumnFormula>H2+#REF!</calculatedColumnFormula>
    </tableColumn>
    <tableColumn id="10" xr3:uid="{C891026C-4E0C-42B2-9DD4-414C1477F13C}" name="9" dataDxfId="919">
      <calculatedColumnFormula>I2+#REF!</calculatedColumnFormula>
    </tableColumn>
    <tableColumn id="11" xr3:uid="{D4B83F60-8613-42CC-861D-C7C0CE816EE9}" name="10" dataDxfId="918">
      <calculatedColumnFormula>J2+#REF!</calculatedColumnFormula>
    </tableColumn>
    <tableColumn id="12" xr3:uid="{E912F49A-BE17-43F2-AAAE-75965F21854A}" name="11" dataDxfId="917">
      <calculatedColumnFormula>K2+#REF!</calculatedColumnFormula>
    </tableColumn>
    <tableColumn id="13" xr3:uid="{97F74D04-65D7-4A70-9ECA-958F6A532567}" name="12" dataDxfId="916">
      <calculatedColumnFormula>L2+#REF!</calculatedColumnFormula>
    </tableColumn>
    <tableColumn id="14" xr3:uid="{5F540907-062A-4974-A982-B6BE827133C2}" name="13" dataDxfId="915">
      <calculatedColumnFormula>M2+#REF!</calculatedColumnFormula>
    </tableColumn>
    <tableColumn id="15" xr3:uid="{91C8982C-FCC1-46C1-9FA3-43AC4337E9AA}" name="14" dataDxfId="914">
      <calculatedColumnFormula>N2+#REF!</calculatedColumnFormula>
    </tableColumn>
    <tableColumn id="16" xr3:uid="{325917F4-215B-4908-A720-45067F1DCC90}" name="15" dataDxfId="913">
      <calculatedColumnFormula>O2+#REF!</calculatedColumnFormula>
    </tableColumn>
    <tableColumn id="17" xr3:uid="{294F71D7-2FFF-413D-855A-44617BEE2132}" name="16" dataDxfId="912">
      <calculatedColumnFormula>P2+#REF!</calculatedColumnFormula>
    </tableColumn>
    <tableColumn id="18" xr3:uid="{8C7CA178-C50D-41DD-AEC9-F9F24C559EC7}" name="17" dataDxfId="911">
      <calculatedColumnFormula>Q2+#REF!</calculatedColumnFormula>
    </tableColumn>
    <tableColumn id="19" xr3:uid="{E1935BD2-A98C-47C5-A008-0B56BF77E08E}" name="18" dataDxfId="910">
      <calculatedColumnFormula>R2+#REF!</calculatedColumnFormula>
    </tableColumn>
    <tableColumn id="20" xr3:uid="{45E68FA0-83D0-4AE8-AB2D-99477B7B194F}" name="19" dataDxfId="909">
      <calculatedColumnFormula>S2+#REF!</calculatedColumnFormula>
    </tableColumn>
    <tableColumn id="31" xr3:uid="{8327E373-698B-4A28-A062-42841B3928FA}" name="END" dataDxfId="908"/>
    <tableColumn id="21" xr3:uid="{CD0E3404-E32A-490F-A272-A94C3FFD923A}" name="BUS NAME" dataDxfId="907"/>
    <tableColumn id="22" xr3:uid="{244DF935-082C-4259-A92C-13298A9D1B37}" name="Stop 4" dataDxfId="906"/>
    <tableColumn id="29" xr3:uid="{FCA3BA51-2B95-430C-98E2-A6B28A80C763}" name="Stop 5" dataDxfId="905"/>
    <tableColumn id="23" xr3:uid="{DE4EB8AA-0247-488B-B71E-22A5679CAF64}" name="WL1" dataDxfId="904"/>
    <tableColumn id="24" xr3:uid="{E52720CF-89FE-4981-B3C9-E58871E115E2}" name="WL2" dataDxfId="903"/>
    <tableColumn id="25" xr3:uid="{2E4A37AF-FD65-46B6-87BC-8805BA3F62F3}" name="WL3" dataDxfId="902"/>
    <tableColumn id="26" xr3:uid="{7212073A-8318-4354-BEC0-DF1F2834C1DD}" name="WL4" dataDxfId="901"/>
    <tableColumn id="27" xr3:uid="{3D939B06-5B32-40AE-AA48-AD9E75E7C905}" name="WL22" dataDxfId="900"/>
    <tableColumn id="30" xr3:uid="{55105342-54C0-48EB-B12A-2F74D1C61D84}" name="WL23"/>
    <tableColumn id="28" xr3:uid="{D3A2A854-E4CF-4296-AD67-61F9A54E27CE}" name="Stop 4." dataDxfId="899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5B03BA1A-A2A9-456A-B563-134D4EA1872D}" name="Table3236732333435" displayName="Table3236732333435" ref="A1:AE66" totalsRowShown="0" dataDxfId="898">
  <autoFilter ref="A1:AE66" xr:uid="{068D8A29-6FAE-804F-A4B3-70E6A1D37148}"/>
  <tableColumns count="31">
    <tableColumn id="1" xr3:uid="{4303736D-BD25-4D1D-8AEE-ADA7CF7309C5}" name="STOP #" dataDxfId="897"/>
    <tableColumn id="2" xr3:uid="{94CDD762-E6E0-46FA-926E-1A649D48D216}" name="1" dataDxfId="896"/>
    <tableColumn id="3" xr3:uid="{C413F38F-D433-4002-A5A8-A8B2D8CDEA3A}" name="2" dataDxfId="895">
      <calculatedColumnFormula>B2+#REF!</calculatedColumnFormula>
    </tableColumn>
    <tableColumn id="4" xr3:uid="{43F5B35C-53E7-4F7F-81D2-DF322537D0B8}" name="3" dataDxfId="894">
      <calculatedColumnFormula>C2+#REF!</calculatedColumnFormula>
    </tableColumn>
    <tableColumn id="5" xr3:uid="{593CD73A-8CA8-4E6A-9B86-02F960352817}" name="4" dataDxfId="893">
      <calculatedColumnFormula>D2+#REF!</calculatedColumnFormula>
    </tableColumn>
    <tableColumn id="6" xr3:uid="{45484249-64DD-4DD0-9E4B-A36881DE167C}" name="5" dataDxfId="892">
      <calculatedColumnFormula>E2+#REF!</calculatedColumnFormula>
    </tableColumn>
    <tableColumn id="7" xr3:uid="{4CD907B5-603C-4EAE-9D1E-BF2F53400E4A}" name="6" dataDxfId="891">
      <calculatedColumnFormula>F2+#REF!</calculatedColumnFormula>
    </tableColumn>
    <tableColumn id="8" xr3:uid="{FA904A8D-EDBB-4C5E-9525-B3C8AD6750B1}" name="7" dataDxfId="890">
      <calculatedColumnFormula>G2+#REF!</calculatedColumnFormula>
    </tableColumn>
    <tableColumn id="9" xr3:uid="{2C072F52-488B-4D68-B16C-7A587FDB9D78}" name="8" dataDxfId="889">
      <calculatedColumnFormula>H2+#REF!</calculatedColumnFormula>
    </tableColumn>
    <tableColumn id="10" xr3:uid="{A4B8B5B7-81C1-4D2E-81F4-4D9EECC208D3}" name="9" dataDxfId="888">
      <calculatedColumnFormula>I2+#REF!</calculatedColumnFormula>
    </tableColumn>
    <tableColumn id="11" xr3:uid="{9D79EFB4-A2AD-4B17-B45C-0948D40EECBB}" name="10" dataDxfId="887">
      <calculatedColumnFormula>J2+#REF!</calculatedColumnFormula>
    </tableColumn>
    <tableColumn id="12" xr3:uid="{1BBE7DB7-F9F5-4060-BCD2-2B886FC3A825}" name="11" dataDxfId="886">
      <calculatedColumnFormula>K2+#REF!</calculatedColumnFormula>
    </tableColumn>
    <tableColumn id="13" xr3:uid="{46FCB80A-2A7F-4F8A-9C92-35D17478DB8A}" name="12" dataDxfId="885">
      <calculatedColumnFormula>L2+#REF!</calculatedColumnFormula>
    </tableColumn>
    <tableColumn id="14" xr3:uid="{AF21E55E-8288-42D3-AD8C-F39E89396221}" name="13" dataDxfId="884">
      <calculatedColumnFormula>M2+#REF!</calculatedColumnFormula>
    </tableColumn>
    <tableColumn id="15" xr3:uid="{C6C79B60-A17F-4E84-9F7D-9F38A59D93C7}" name="14" dataDxfId="883">
      <calculatedColumnFormula>N2+#REF!</calculatedColumnFormula>
    </tableColumn>
    <tableColumn id="16" xr3:uid="{8C6A4AA7-9516-4621-A0DF-9E1636134CF2}" name="15" dataDxfId="882">
      <calculatedColumnFormula>O2+#REF!</calculatedColumnFormula>
    </tableColumn>
    <tableColumn id="17" xr3:uid="{AF04368A-44DA-4060-A994-B35C01E5FFA2}" name="16" dataDxfId="881">
      <calculatedColumnFormula>P2+#REF!</calculatedColumnFormula>
    </tableColumn>
    <tableColumn id="18" xr3:uid="{FC5AA364-C545-4B98-B50D-E950585D34A7}" name="17" dataDxfId="880">
      <calculatedColumnFormula>Q2+#REF!</calculatedColumnFormula>
    </tableColumn>
    <tableColumn id="19" xr3:uid="{871584BA-3598-4A47-A179-16AF2295D5C0}" name="18" dataDxfId="879">
      <calculatedColumnFormula>R2+#REF!</calculatedColumnFormula>
    </tableColumn>
    <tableColumn id="20" xr3:uid="{F0422A48-A99A-4F96-8E2B-4041A714C410}" name="19" dataDxfId="878">
      <calculatedColumnFormula>S2+#REF!</calculatedColumnFormula>
    </tableColumn>
    <tableColumn id="31" xr3:uid="{1F2C1AFA-B646-40A0-A8E3-76801EF67469}" name="END" dataDxfId="877"/>
    <tableColumn id="21" xr3:uid="{531DC680-C1B7-4F50-AB1F-A3E0A91EDA8C}" name="BUS NAME" dataDxfId="876"/>
    <tableColumn id="22" xr3:uid="{476F33C0-D163-4F3A-8276-29CA250B4229}" name="Stop 4" dataDxfId="875"/>
    <tableColumn id="29" xr3:uid="{C910943B-FF0C-4ECB-9289-EA35B8A5DAA4}" name="Stop 5" dataDxfId="874"/>
    <tableColumn id="23" xr3:uid="{F5E432DB-3A37-4434-96B5-81CEFE82C8BA}" name="WL1" dataDxfId="873"/>
    <tableColumn id="24" xr3:uid="{0970ED04-1748-4FE8-A24C-1360F600E16C}" name="WL2" dataDxfId="872"/>
    <tableColumn id="25" xr3:uid="{180AD8CB-09A2-4297-9F24-63B73B18A2B2}" name="WL3" dataDxfId="871"/>
    <tableColumn id="26" xr3:uid="{63474D4D-7CF2-4FC2-B33B-EF5C2AA81009}" name="WL4" dataDxfId="870"/>
    <tableColumn id="27" xr3:uid="{03093889-353E-45E4-80DF-54D87B6435E6}" name="WL22" dataDxfId="869"/>
    <tableColumn id="30" xr3:uid="{5271D8EF-9903-4A4C-9CC5-6932E67A70C2}" name="WL23"/>
    <tableColumn id="28" xr3:uid="{20FEC732-5141-49A6-BEDF-574BF6188FB1}" name="Stop 4." dataDxfId="86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BA6A290-586A-403D-BBC0-E5E9BED7141C}" name="Table3236891042" displayName="Table3236891042" ref="A1:AE75" totalsRowShown="0" dataDxfId="867">
  <autoFilter ref="A1:AE75" xr:uid="{068D8A29-6FAE-804F-A4B3-70E6A1D37148}"/>
  <tableColumns count="31">
    <tableColumn id="1" xr3:uid="{5FBCA621-9DC2-4709-8966-BE8A263F3B25}" name="STOP #" dataDxfId="866"/>
    <tableColumn id="2" xr3:uid="{7ED302B1-6F84-4EEA-B069-3E550151F656}" name="1" dataDxfId="865"/>
    <tableColumn id="3" xr3:uid="{E799B97B-8789-46A1-8582-C24D48963FFB}" name="2" dataDxfId="864">
      <calculatedColumnFormula>B2+#REF!</calculatedColumnFormula>
    </tableColumn>
    <tableColumn id="4" xr3:uid="{1DD132F2-E76E-4750-ABC2-AF03E1617762}" name="3" dataDxfId="863">
      <calculatedColumnFormula>C2+#REF!</calculatedColumnFormula>
    </tableColumn>
    <tableColumn id="5" xr3:uid="{62C8C313-76E2-4DBE-8CB5-CA0CF5DE582C}" name="4" dataDxfId="862">
      <calculatedColumnFormula>D2+#REF!</calculatedColumnFormula>
    </tableColumn>
    <tableColumn id="6" xr3:uid="{3ABAE857-428A-4406-8D49-94E6C208B6B3}" name="5" dataDxfId="861">
      <calculatedColumnFormula>E2+#REF!</calculatedColumnFormula>
    </tableColumn>
    <tableColumn id="7" xr3:uid="{80F96311-483A-4F90-9E84-07921EC300A8}" name="6" dataDxfId="860">
      <calculatedColumnFormula>F2+#REF!</calculatedColumnFormula>
    </tableColumn>
    <tableColumn id="8" xr3:uid="{C35A7115-1A76-423A-A167-8A363186CF35}" name="7" dataDxfId="859">
      <calculatedColumnFormula>G2+#REF!</calculatedColumnFormula>
    </tableColumn>
    <tableColumn id="9" xr3:uid="{BCC6DD19-8F8E-40DC-897A-D8F8F6B20FAB}" name="8" dataDxfId="858">
      <calculatedColumnFormula>H2+#REF!</calculatedColumnFormula>
    </tableColumn>
    <tableColumn id="10" xr3:uid="{EED3E350-F88E-4FEB-AFD3-55B2B969C4B4}" name="9" dataDxfId="857">
      <calculatedColumnFormula>I2+#REF!</calculatedColumnFormula>
    </tableColumn>
    <tableColumn id="11" xr3:uid="{60916282-0309-409B-9B66-C88301596406}" name="10" dataDxfId="856">
      <calculatedColumnFormula>J2+#REF!</calculatedColumnFormula>
    </tableColumn>
    <tableColumn id="12" xr3:uid="{D482ED1C-77A8-4B49-B4F8-D3D2AC8901DF}" name="11" dataDxfId="855">
      <calculatedColumnFormula>K2+#REF!</calculatedColumnFormula>
    </tableColumn>
    <tableColumn id="13" xr3:uid="{79FC0D26-1E4A-4BB1-B959-C65BC7AE381F}" name="12" dataDxfId="854">
      <calculatedColumnFormula>L2+#REF!</calculatedColumnFormula>
    </tableColumn>
    <tableColumn id="14" xr3:uid="{C2FEF4A0-AC50-45F6-95D7-78F9F678F43E}" name="13" dataDxfId="853">
      <calculatedColumnFormula>M2+#REF!</calculatedColumnFormula>
    </tableColumn>
    <tableColumn id="15" xr3:uid="{2110B7AF-4A70-47FF-ACAA-2E0675DA185A}" name="14" dataDxfId="852">
      <calculatedColumnFormula>N2+#REF!</calculatedColumnFormula>
    </tableColumn>
    <tableColumn id="16" xr3:uid="{B1F394A4-BE73-434C-B78F-294E1F9E8BAC}" name="15" dataDxfId="851">
      <calculatedColumnFormula>O2+#REF!</calculatedColumnFormula>
    </tableColumn>
    <tableColumn id="17" xr3:uid="{B1C54136-6DC5-4796-A960-B223A75D4F8B}" name="16" dataDxfId="850">
      <calculatedColumnFormula>P2+#REF!</calculatedColumnFormula>
    </tableColumn>
    <tableColumn id="18" xr3:uid="{3D034031-7635-4F8F-9A16-1BDE3D119B50}" name="17" dataDxfId="849">
      <calculatedColumnFormula>Q2+#REF!</calculatedColumnFormula>
    </tableColumn>
    <tableColumn id="19" xr3:uid="{FC1E561F-8C9E-4E54-B08B-5F0010917A8C}" name="18" dataDxfId="848">
      <calculatedColumnFormula>R2+#REF!</calculatedColumnFormula>
    </tableColumn>
    <tableColumn id="20" xr3:uid="{4F16D290-0B57-498F-B915-547B2BE9174D}" name="19" dataDxfId="847">
      <calculatedColumnFormula>S2+#REF!</calculatedColumnFormula>
    </tableColumn>
    <tableColumn id="31" xr3:uid="{B7854063-0B02-4850-9F38-230EAF0BA4E0}" name="END" dataDxfId="846"/>
    <tableColumn id="21" xr3:uid="{3910CBC9-2A96-44D2-87F9-E0FC159E3323}" name="BUS NAME" dataDxfId="845"/>
    <tableColumn id="22" xr3:uid="{FBB24F00-7002-4A8F-890C-87E5AE3998E3}" name="Stop 4" dataDxfId="844"/>
    <tableColumn id="29" xr3:uid="{B58BB3B3-45B3-44E5-BA02-BFDD75ED8AB2}" name="Stop 5" dataDxfId="843"/>
    <tableColumn id="23" xr3:uid="{2D85C313-B01E-4606-8760-79ED15824D33}" name="WL1" dataDxfId="842"/>
    <tableColumn id="24" xr3:uid="{50FABAFB-B117-442B-BA30-F73A668B5BCF}" name="WL2" dataDxfId="841"/>
    <tableColumn id="25" xr3:uid="{A6B1B773-3E6E-4250-8D92-3A4D458FFA3E}" name="WL3" dataDxfId="840"/>
    <tableColumn id="26" xr3:uid="{6D02F8F3-4A99-4424-9145-AFEABFEED306}" name="WL4" dataDxfId="839"/>
    <tableColumn id="27" xr3:uid="{E6CD5974-2BBC-487C-B10D-B7DCF43C3703}" name="WL22" dataDxfId="838"/>
    <tableColumn id="30" xr3:uid="{39D32FD8-18D9-4151-9FFC-626177429921}" name="WL23"/>
    <tableColumn id="28" xr3:uid="{B7C129FA-8970-40AD-A10A-28538570BFAA}" name="Stop 4." dataDxfId="837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7CB0199-B7C5-4DA3-898A-A4D453C7D7E9}" name="Table3236838" displayName="Table3236838" ref="A1:AE66" totalsRowShown="0" dataDxfId="836">
  <autoFilter ref="A1:AE66" xr:uid="{068D8A29-6FAE-804F-A4B3-70E6A1D37148}"/>
  <tableColumns count="31">
    <tableColumn id="1" xr3:uid="{BCE0400D-D0CD-4665-B963-FB4834599A27}" name="STOP #" dataDxfId="835"/>
    <tableColumn id="2" xr3:uid="{BA41EF5D-CF54-44DD-8769-D50DDAA3D295}" name="1" dataDxfId="834"/>
    <tableColumn id="3" xr3:uid="{A2BCAB2E-2D82-4350-BD15-7CD52FE8D3A2}" name="2" dataDxfId="833">
      <calculatedColumnFormula>B2+#REF!</calculatedColumnFormula>
    </tableColumn>
    <tableColumn id="4" xr3:uid="{817B6BA3-E200-4436-B2D5-972D717C29ED}" name="3" dataDxfId="832">
      <calculatedColumnFormula>C2+#REF!</calculatedColumnFormula>
    </tableColumn>
    <tableColumn id="5" xr3:uid="{0005188F-624C-4CC8-8329-CDBE44246229}" name="4" dataDxfId="831">
      <calculatedColumnFormula>D2+#REF!</calculatedColumnFormula>
    </tableColumn>
    <tableColumn id="6" xr3:uid="{E3BA5913-AFB0-4887-83C8-35B2A87E42B5}" name="5" dataDxfId="830">
      <calculatedColumnFormula>E2+#REF!</calculatedColumnFormula>
    </tableColumn>
    <tableColumn id="7" xr3:uid="{95161EB7-B779-4445-8CC6-C867B20F5471}" name="6" dataDxfId="829">
      <calculatedColumnFormula>F2+#REF!</calculatedColumnFormula>
    </tableColumn>
    <tableColumn id="8" xr3:uid="{34F00A77-01D9-4BD3-9C8A-F2E493DB9158}" name="7" dataDxfId="828">
      <calculatedColumnFormula>G2+#REF!</calculatedColumnFormula>
    </tableColumn>
    <tableColumn id="9" xr3:uid="{0CE305EB-EFCC-4879-A4AE-BCE071671FDC}" name="8" dataDxfId="827">
      <calculatedColumnFormula>H2+#REF!</calculatedColumnFormula>
    </tableColumn>
    <tableColumn id="10" xr3:uid="{F2E3DFA8-38DA-43D9-B878-F4C3722C95B2}" name="9" dataDxfId="826">
      <calculatedColumnFormula>I2+#REF!</calculatedColumnFormula>
    </tableColumn>
    <tableColumn id="11" xr3:uid="{87729DC4-5004-4CB7-83D3-895D7274E13F}" name="10" dataDxfId="825">
      <calculatedColumnFormula>J2+#REF!</calculatedColumnFormula>
    </tableColumn>
    <tableColumn id="12" xr3:uid="{A3ECB75F-B4EA-45BA-8724-2E5B4000BB27}" name="11" dataDxfId="824">
      <calculatedColumnFormula>K2+#REF!</calculatedColumnFormula>
    </tableColumn>
    <tableColumn id="13" xr3:uid="{7E830D4F-93FB-4E19-8680-FC11FC26A4DC}" name="12" dataDxfId="823">
      <calculatedColumnFormula>L2+#REF!</calculatedColumnFormula>
    </tableColumn>
    <tableColumn id="14" xr3:uid="{A8B7FDD2-7F4E-4ACB-BDB0-ECF272E852F8}" name="13" dataDxfId="822">
      <calculatedColumnFormula>M2+#REF!</calculatedColumnFormula>
    </tableColumn>
    <tableColumn id="15" xr3:uid="{DB6D6CAE-A5AB-470B-B38D-73D03AAAF818}" name="14" dataDxfId="821">
      <calculatedColumnFormula>N2+#REF!</calculatedColumnFormula>
    </tableColumn>
    <tableColumn id="16" xr3:uid="{F9D2EFCD-C00A-4C86-8F2B-F5866420590C}" name="15" dataDxfId="820">
      <calculatedColumnFormula>O2+#REF!</calculatedColumnFormula>
    </tableColumn>
    <tableColumn id="17" xr3:uid="{0403F3EA-4A30-4A15-959C-92C13948F191}" name="16" dataDxfId="819">
      <calculatedColumnFormula>P2+#REF!</calculatedColumnFormula>
    </tableColumn>
    <tableColumn id="18" xr3:uid="{903E4DA6-CA55-4DA0-A7A4-CA8C1D7797E5}" name="17" dataDxfId="818">
      <calculatedColumnFormula>Q2+#REF!</calculatedColumnFormula>
    </tableColumn>
    <tableColumn id="19" xr3:uid="{B3BEE0B9-C5CA-433A-9ACA-1DABD669C240}" name="18" dataDxfId="817">
      <calculatedColumnFormula>R2+#REF!</calculatedColumnFormula>
    </tableColumn>
    <tableColumn id="20" xr3:uid="{70DBF45E-7C2B-4A34-AC99-6560A2CC1454}" name="19" dataDxfId="816">
      <calculatedColumnFormula>S2+#REF!</calculatedColumnFormula>
    </tableColumn>
    <tableColumn id="31" xr3:uid="{4970BA71-5E0C-4933-B778-034E212BFA4C}" name="END" dataDxfId="815"/>
    <tableColumn id="21" xr3:uid="{2720ECCC-530F-49CF-9871-2AF5D41856BB}" name="BUS NAME" dataDxfId="814"/>
    <tableColumn id="22" xr3:uid="{94A71D70-8873-4607-84BE-9D7890AF4E0F}" name="Stop 4" dataDxfId="813"/>
    <tableColumn id="29" xr3:uid="{63989CE0-AD2A-4F6E-AD13-8D542ADAC1D5}" name="Stop 5" dataDxfId="812"/>
    <tableColumn id="23" xr3:uid="{51EC83F0-6A04-4A03-9E16-30696A2CA3B5}" name="WL1" dataDxfId="811"/>
    <tableColumn id="24" xr3:uid="{3DFD25FE-C8AC-43DB-8674-942E0CD20FCD}" name="WL2" dataDxfId="810"/>
    <tableColumn id="25" xr3:uid="{F9704943-9204-4C71-8336-50596C806FBE}" name="WL3" dataDxfId="809"/>
    <tableColumn id="26" xr3:uid="{F9102B4E-28FF-45FD-944F-BE3E4DF647C0}" name="WL4" dataDxfId="808"/>
    <tableColumn id="27" xr3:uid="{A4EB560F-C825-4434-9CD9-2150AD11F04A}" name="WL22" dataDxfId="807"/>
    <tableColumn id="30" xr3:uid="{09D245AE-77BD-4923-8DDE-9A923337EB94}" name="WL23"/>
    <tableColumn id="28" xr3:uid="{8A336B3E-70BE-4F76-BC87-FFF4A15C048B}" name="Stop 4." dataDxfId="806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DF8C0F8-F56B-471F-AC30-46201570B5B8}" name="Table323673233343536" displayName="Table323673233343536" ref="A1:AE66" totalsRowShown="0" dataDxfId="805">
  <autoFilter ref="A1:AE66" xr:uid="{068D8A29-6FAE-804F-A4B3-70E6A1D37148}"/>
  <tableColumns count="31">
    <tableColumn id="1" xr3:uid="{EC2DAE79-E5E3-4557-8B52-9064B64DB1FF}" name="STOP #" dataDxfId="804"/>
    <tableColumn id="2" xr3:uid="{53292895-E760-440D-BEFB-3E320A7A2F7D}" name="1" dataDxfId="803"/>
    <tableColumn id="3" xr3:uid="{371B396F-F2FE-4E9A-B7B4-0A50C6469CC3}" name="2" dataDxfId="802">
      <calculatedColumnFormula>B2+#REF!</calculatedColumnFormula>
    </tableColumn>
    <tableColumn id="4" xr3:uid="{3DDCB7F2-73E7-4B2F-B82B-ECD3A3417739}" name="3" dataDxfId="801">
      <calculatedColumnFormula>C2+#REF!</calculatedColumnFormula>
    </tableColumn>
    <tableColumn id="5" xr3:uid="{7B1BB506-24E9-4833-B9AB-6B650041CC3A}" name="4" dataDxfId="800">
      <calculatedColumnFormula>D2+#REF!</calculatedColumnFormula>
    </tableColumn>
    <tableColumn id="6" xr3:uid="{002721F2-4BEC-431F-A3F1-0AD15EB8D829}" name="5" dataDxfId="799">
      <calculatedColumnFormula>E2+#REF!</calculatedColumnFormula>
    </tableColumn>
    <tableColumn id="7" xr3:uid="{F8F678E5-B34A-4E86-BBFD-88A1F082D8BB}" name="6" dataDxfId="798">
      <calculatedColumnFormula>F2+#REF!</calculatedColumnFormula>
    </tableColumn>
    <tableColumn id="8" xr3:uid="{5788CE25-0989-474F-BB6C-3595F12071DC}" name="7" dataDxfId="797">
      <calculatedColumnFormula>G2+#REF!</calculatedColumnFormula>
    </tableColumn>
    <tableColumn id="9" xr3:uid="{613D4CC1-9DF6-4226-B4B5-96FF02864D82}" name="8" dataDxfId="796">
      <calculatedColumnFormula>H2+#REF!</calculatedColumnFormula>
    </tableColumn>
    <tableColumn id="10" xr3:uid="{31E0B794-7336-45BA-93D7-03604B555735}" name="9" dataDxfId="795">
      <calculatedColumnFormula>I2+#REF!</calculatedColumnFormula>
    </tableColumn>
    <tableColumn id="11" xr3:uid="{8340671C-5EEC-4CAC-ACA6-F7A3E46E31E4}" name="10" dataDxfId="794">
      <calculatedColumnFormula>J2+#REF!</calculatedColumnFormula>
    </tableColumn>
    <tableColumn id="12" xr3:uid="{A2D68D63-BB53-4CAD-981C-388E71ACF028}" name="11" dataDxfId="793">
      <calculatedColumnFormula>K2+#REF!</calculatedColumnFormula>
    </tableColumn>
    <tableColumn id="13" xr3:uid="{9C37CDB4-C5EB-46AC-9957-39B6D9D85A9D}" name="12" dataDxfId="792">
      <calculatedColumnFormula>L2+#REF!</calculatedColumnFormula>
    </tableColumn>
    <tableColumn id="14" xr3:uid="{400B4350-FD4C-43F7-BE7D-07E62E43F213}" name="13" dataDxfId="791">
      <calculatedColumnFormula>M2+#REF!</calculatedColumnFormula>
    </tableColumn>
    <tableColumn id="15" xr3:uid="{664A9A3B-0987-4BE0-B2BA-EE85CB06EF44}" name="14" dataDxfId="790">
      <calculatedColumnFormula>N2+#REF!</calculatedColumnFormula>
    </tableColumn>
    <tableColumn id="16" xr3:uid="{00740B19-0C3A-4B45-94EC-353B3418B7AA}" name="15" dataDxfId="789">
      <calculatedColumnFormula>O2+#REF!</calculatedColumnFormula>
    </tableColumn>
    <tableColumn id="17" xr3:uid="{6551F501-4AF6-4D6E-B685-EEBCDE66F133}" name="16" dataDxfId="788">
      <calculatedColumnFormula>P2+#REF!</calculatedColumnFormula>
    </tableColumn>
    <tableColumn id="18" xr3:uid="{73C75DFD-8F3D-464A-8491-1B8E9097654D}" name="17" dataDxfId="787">
      <calculatedColumnFormula>Q2+#REF!</calculatedColumnFormula>
    </tableColumn>
    <tableColumn id="19" xr3:uid="{103AC2A9-9DB8-45F2-9516-42741F5B28B8}" name="18" dataDxfId="786">
      <calculatedColumnFormula>R2+#REF!</calculatedColumnFormula>
    </tableColumn>
    <tableColumn id="20" xr3:uid="{3C6CC8AF-66D5-45F7-B5BF-FDADD4BB4961}" name="19" dataDxfId="785">
      <calculatedColumnFormula>S2+#REF!</calculatedColumnFormula>
    </tableColumn>
    <tableColumn id="31" xr3:uid="{2BE0985A-2B58-4D94-98A5-931BE83643D5}" name="END" dataDxfId="784"/>
    <tableColumn id="21" xr3:uid="{8D9D7521-0929-4F7B-B848-23F2933AB6F7}" name="BUS NAME" dataDxfId="783"/>
    <tableColumn id="22" xr3:uid="{11721C23-AECC-4FFA-A72E-9E9D49ED9F3B}" name="Stop 4" dataDxfId="782"/>
    <tableColumn id="29" xr3:uid="{2C78D7A0-AC93-41D9-9AF3-047ED9F4B98B}" name="Stop 5" dataDxfId="781"/>
    <tableColumn id="23" xr3:uid="{A3481388-6F48-4F4C-9ECE-4C809439FA59}" name="WL1" dataDxfId="780"/>
    <tableColumn id="24" xr3:uid="{46D5F721-E932-4981-98DB-0770A73A3491}" name="WL2" dataDxfId="779"/>
    <tableColumn id="25" xr3:uid="{E3091B2F-155A-4409-91E2-1A0557942D02}" name="WL3" dataDxfId="778"/>
    <tableColumn id="26" xr3:uid="{C4A8E512-FC4D-49E4-8457-68135623925D}" name="WL4" dataDxfId="777"/>
    <tableColumn id="27" xr3:uid="{5E721C75-DBD1-4482-B852-58049A4F097F}" name="WL22" dataDxfId="776"/>
    <tableColumn id="30" xr3:uid="{CB952883-7EE2-4A2A-A48E-8C5523AB1DDF}" name="WL23"/>
    <tableColumn id="28" xr3:uid="{1B795F6D-9921-4362-ACB7-75130C7052FB}" name="Stop 4." dataDxfId="775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CD12A4D-F700-B54F-BA07-8187DD6D887E}" name="Table32311" displayName="Table32311" ref="A1:AE75" totalsRowShown="0" dataDxfId="774">
  <autoFilter ref="A1:AE75" xr:uid="{068D8A29-6FAE-804F-A4B3-70E6A1D37148}"/>
  <tableColumns count="31">
    <tableColumn id="1" xr3:uid="{03D6DF4C-8DAB-DB42-B437-2FA1D13CD721}" name="STOP #" dataDxfId="773"/>
    <tableColumn id="2" xr3:uid="{07BA52F7-1909-1D48-A7E9-784C568CDED4}" name="1" dataDxfId="772"/>
    <tableColumn id="3" xr3:uid="{D8D1AE3A-3BED-9949-B697-414713BE3E79}" name="2" dataDxfId="771">
      <calculatedColumnFormula>B2+#REF!</calculatedColumnFormula>
    </tableColumn>
    <tableColumn id="4" xr3:uid="{4462E9D7-2A51-7F46-BE3D-1F16107FC8C1}" name="3" dataDxfId="770">
      <calculatedColumnFormula>C2+#REF!</calculatedColumnFormula>
    </tableColumn>
    <tableColumn id="5" xr3:uid="{7F25185A-7FA8-1341-A99A-FF2BF85F0C13}" name="4" dataDxfId="769">
      <calculatedColumnFormula>D2+#REF!</calculatedColumnFormula>
    </tableColumn>
    <tableColumn id="6" xr3:uid="{ABE50FFB-ED97-C946-87DF-C4DE950E3B31}" name="5" dataDxfId="768">
      <calculatedColumnFormula>E2+#REF!</calculatedColumnFormula>
    </tableColumn>
    <tableColumn id="7" xr3:uid="{E29F8CD3-4B88-7C41-9716-CDB5C1F5A64E}" name="6" dataDxfId="767">
      <calculatedColumnFormula>F2+#REF!</calculatedColumnFormula>
    </tableColumn>
    <tableColumn id="8" xr3:uid="{057A85B1-B42C-374D-AAF9-A47A5D084028}" name="7" dataDxfId="766">
      <calculatedColumnFormula>G2+#REF!</calculatedColumnFormula>
    </tableColumn>
    <tableColumn id="9" xr3:uid="{26F7D357-AF6A-064E-B7A1-C49D07BA3707}" name="8" dataDxfId="765">
      <calculatedColumnFormula>H2+#REF!</calculatedColumnFormula>
    </tableColumn>
    <tableColumn id="10" xr3:uid="{CEDC0313-3375-E344-915C-D921D185521C}" name="9" dataDxfId="764">
      <calculatedColumnFormula>I2+#REF!</calculatedColumnFormula>
    </tableColumn>
    <tableColumn id="11" xr3:uid="{A60398E0-BB82-2D40-A1ED-E9F356E2F264}" name="10" dataDxfId="763">
      <calculatedColumnFormula>J2+#REF!</calculatedColumnFormula>
    </tableColumn>
    <tableColumn id="12" xr3:uid="{2007ED68-EC20-934F-9EB3-B1F2831BEC3B}" name="11" dataDxfId="762">
      <calculatedColumnFormula>K2+#REF!</calculatedColumnFormula>
    </tableColumn>
    <tableColumn id="13" xr3:uid="{9968D5DA-3AF3-1346-A965-62666686C6E3}" name="12" dataDxfId="761">
      <calculatedColumnFormula>L2+#REF!</calculatedColumnFormula>
    </tableColumn>
    <tableColumn id="14" xr3:uid="{DBB24602-5865-A24C-89B8-AE6AB0E3ABC1}" name="13" dataDxfId="760">
      <calculatedColumnFormula>M2+#REF!</calculatedColumnFormula>
    </tableColumn>
    <tableColumn id="15" xr3:uid="{C8832FFE-841C-9345-90F4-4B28476EBF3F}" name="14" dataDxfId="759">
      <calculatedColumnFormula>N2+#REF!</calculatedColumnFormula>
    </tableColumn>
    <tableColumn id="16" xr3:uid="{1AFF2080-9D33-E54A-A1E5-A76D6AE27EA9}" name="15" dataDxfId="758">
      <calculatedColumnFormula>O2+#REF!</calculatedColumnFormula>
    </tableColumn>
    <tableColumn id="17" xr3:uid="{F8A892FE-24B2-BF49-8C0D-1C001B5C6CF7}" name="16" dataDxfId="757">
      <calculatedColumnFormula>P2+#REF!</calculatedColumnFormula>
    </tableColumn>
    <tableColumn id="18" xr3:uid="{19425BB1-134C-1045-9FE1-DB468A2CD41E}" name="17" dataDxfId="756">
      <calculatedColumnFormula>Q2+#REF!</calculatedColumnFormula>
    </tableColumn>
    <tableColumn id="19" xr3:uid="{15C37B0A-5971-1F48-80F8-74DD8611E0DA}" name="18" dataDxfId="755">
      <calculatedColumnFormula>R2+#REF!</calculatedColumnFormula>
    </tableColumn>
    <tableColumn id="20" xr3:uid="{E6328F74-6925-394F-AE9F-69EDC1483D50}" name="19" dataDxfId="754">
      <calculatedColumnFormula>S2+#REF!</calculatedColumnFormula>
    </tableColumn>
    <tableColumn id="31" xr3:uid="{8E28EDA0-C73A-CA4C-AEE6-BBE065DA8B13}" name="END" dataDxfId="753"/>
    <tableColumn id="21" xr3:uid="{6A68E938-97D9-964D-8CA4-449F846B1F95}" name="BUS NAME" dataDxfId="752"/>
    <tableColumn id="22" xr3:uid="{55134186-5FA0-5A4B-B77C-08C14CD93804}" name="Stop 4" dataDxfId="751"/>
    <tableColumn id="29" xr3:uid="{7A618532-F3E9-B34F-B41E-88BB13904D1D}" name="Stop 5" dataDxfId="750"/>
    <tableColumn id="23" xr3:uid="{9D97D957-D1D4-C648-BC0F-E717AC651991}" name="WL1" dataDxfId="749"/>
    <tableColumn id="24" xr3:uid="{061F0EEB-0868-5848-9B4C-ACB44DED3C94}" name="WL2" dataDxfId="748"/>
    <tableColumn id="25" xr3:uid="{E1AD4580-81A7-2642-ACC5-F8A14695C041}" name="WL3" dataDxfId="747"/>
    <tableColumn id="26" xr3:uid="{0CE277CB-0BC8-C446-AA3A-CF8F67B0F21E}" name="WL4" dataDxfId="746"/>
    <tableColumn id="27" xr3:uid="{B4F12695-5C70-6A40-A3E4-81B6A2456800}" name="WL22" dataDxfId="745"/>
    <tableColumn id="30" xr3:uid="{52B8C803-FB63-114A-8CD4-D04FDE80E4B0}" name="WL23"/>
    <tableColumn id="28" xr3:uid="{6276839F-B986-3A42-AEC0-FD95B6760B26}" name="Stop 4." dataDxfId="744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537526AC-20DF-4043-8F83-34FCD2B8B1E7}" name="Table323689104243" displayName="Table323689104243" ref="A1:AE75" totalsRowShown="0" dataDxfId="743">
  <autoFilter ref="A1:AE75" xr:uid="{068D8A29-6FAE-804F-A4B3-70E6A1D37148}"/>
  <tableColumns count="31">
    <tableColumn id="1" xr3:uid="{93EDB8B1-DCEC-4B5F-84FB-A854C013A2CA}" name="STOP #" dataDxfId="742"/>
    <tableColumn id="2" xr3:uid="{47A6CBF5-B029-4206-B1DA-230CD22475DF}" name="1" dataDxfId="741"/>
    <tableColumn id="3" xr3:uid="{6458650B-8143-4A50-9239-523689B621C0}" name="2" dataDxfId="740">
      <calculatedColumnFormula>B2+#REF!</calculatedColumnFormula>
    </tableColumn>
    <tableColumn id="4" xr3:uid="{4C1F3A0F-430B-4B15-A5B1-831168828017}" name="3" dataDxfId="739">
      <calculatedColumnFormula>C2+#REF!</calculatedColumnFormula>
    </tableColumn>
    <tableColumn id="5" xr3:uid="{3200D06F-6601-4B70-A540-8A5A76FCAA1E}" name="4" dataDxfId="738">
      <calculatedColumnFormula>D2+#REF!</calculatedColumnFormula>
    </tableColumn>
    <tableColumn id="6" xr3:uid="{43FAF8D0-DE10-4BB2-8C8D-5C32D941964D}" name="5" dataDxfId="737">
      <calculatedColumnFormula>E2+#REF!</calculatedColumnFormula>
    </tableColumn>
    <tableColumn id="7" xr3:uid="{77E224D1-81F0-4D96-BFE6-A76B4BD3C1C0}" name="6" dataDxfId="736">
      <calculatedColumnFormula>F2+#REF!</calculatedColumnFormula>
    </tableColumn>
    <tableColumn id="8" xr3:uid="{C5FD8258-FD66-4C64-A54D-2FFCB0595DE0}" name="7" dataDxfId="735">
      <calculatedColumnFormula>G2+#REF!</calculatedColumnFormula>
    </tableColumn>
    <tableColumn id="9" xr3:uid="{96FA7FA3-F8EC-4F23-A4E0-B22DB7F8640C}" name="8" dataDxfId="734">
      <calculatedColumnFormula>H2+#REF!</calculatedColumnFormula>
    </tableColumn>
    <tableColumn id="10" xr3:uid="{CEBEC3BB-B346-46B7-B6BC-64166AA3312B}" name="9" dataDxfId="733">
      <calculatedColumnFormula>I2+#REF!</calculatedColumnFormula>
    </tableColumn>
    <tableColumn id="11" xr3:uid="{8AAB8620-1E16-4384-A834-6FAC9D0C1E01}" name="10" dataDxfId="732">
      <calculatedColumnFormula>J2+#REF!</calculatedColumnFormula>
    </tableColumn>
    <tableColumn id="12" xr3:uid="{865AF883-DA5B-4ED8-828A-CA65AB65F030}" name="11" dataDxfId="731">
      <calculatedColumnFormula>K2+#REF!</calculatedColumnFormula>
    </tableColumn>
    <tableColumn id="13" xr3:uid="{38653317-9C97-4570-8E17-5A400FA7A7CD}" name="12" dataDxfId="730">
      <calculatedColumnFormula>L2+#REF!</calculatedColumnFormula>
    </tableColumn>
    <tableColumn id="14" xr3:uid="{4ABA70F9-0584-4815-9EC8-4DE9D75FB3A6}" name="13" dataDxfId="729">
      <calculatedColumnFormula>M2+#REF!</calculatedColumnFormula>
    </tableColumn>
    <tableColumn id="15" xr3:uid="{A22A1392-D775-41F6-AD93-A816E790F87F}" name="14" dataDxfId="728">
      <calculatedColumnFormula>N2+#REF!</calculatedColumnFormula>
    </tableColumn>
    <tableColumn id="16" xr3:uid="{70BA1898-BF0C-4686-A3C4-5C7B9D137D4F}" name="15" dataDxfId="727">
      <calculatedColumnFormula>O2+#REF!</calculatedColumnFormula>
    </tableColumn>
    <tableColumn id="17" xr3:uid="{E3D719E0-50DC-494F-84E1-1F18FEB8240B}" name="16" dataDxfId="726">
      <calculatedColumnFormula>P2+#REF!</calculatedColumnFormula>
    </tableColumn>
    <tableColumn id="18" xr3:uid="{7E6951E9-C446-408C-8192-98AFF4941B99}" name="17" dataDxfId="725">
      <calculatedColumnFormula>Q2+#REF!</calculatedColumnFormula>
    </tableColumn>
    <tableColumn id="19" xr3:uid="{12362382-3965-46CA-BD3A-FDB333D17904}" name="18" dataDxfId="724">
      <calculatedColumnFormula>R2+#REF!</calculatedColumnFormula>
    </tableColumn>
    <tableColumn id="20" xr3:uid="{ACEC05A8-2944-4F55-A3D4-B2D0B664CE7B}" name="19" dataDxfId="723">
      <calculatedColumnFormula>S2+#REF!</calculatedColumnFormula>
    </tableColumn>
    <tableColumn id="31" xr3:uid="{CC956103-112A-4D19-80AA-2B5826018927}" name="END" dataDxfId="722"/>
    <tableColumn id="21" xr3:uid="{310AB357-5B4B-4259-8613-98C73448FC23}" name="BUS NAME" dataDxfId="721"/>
    <tableColumn id="22" xr3:uid="{D580CECC-E18A-4AE4-B10C-3B1C6BCD751A}" name="Stop 4" dataDxfId="720"/>
    <tableColumn id="29" xr3:uid="{D641460E-8EE2-48D5-9641-51CC7BED7C4B}" name="Stop 5" dataDxfId="719"/>
    <tableColumn id="23" xr3:uid="{9C20B4E6-0AC3-4E58-9D98-1FBB43756373}" name="WL1" dataDxfId="718"/>
    <tableColumn id="24" xr3:uid="{52D95C70-4102-4E5D-AA28-E5FBE551B881}" name="WL2" dataDxfId="717"/>
    <tableColumn id="25" xr3:uid="{2BBBAD92-FBFC-4202-801A-64D7CB1666C0}" name="WL3" dataDxfId="716"/>
    <tableColumn id="26" xr3:uid="{246D54E9-CDAE-48D8-A0CF-4FA45C57C008}" name="WL4" dataDxfId="715"/>
    <tableColumn id="27" xr3:uid="{79E778AA-6B6C-4DCA-9800-86E5E87D6B96}" name="WL22" dataDxfId="714"/>
    <tableColumn id="30" xr3:uid="{D84510B1-08AE-47DF-9929-F656B718C4D0}" name="WL23"/>
    <tableColumn id="28" xr3:uid="{C7FF437D-C58D-4988-B1B4-94E14F45AB79}" name="Stop 4." dataDxfId="71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50D50E0-83A5-3641-AE9E-4D75AD529C99}" name="Table3236" displayName="Table3236" ref="A1:AE69" totalsRowShown="0" dataDxfId="712">
  <autoFilter ref="A1:AE69" xr:uid="{068D8A29-6FAE-804F-A4B3-70E6A1D37148}"/>
  <tableColumns count="31">
    <tableColumn id="1" xr3:uid="{CA46DC1A-B353-AB41-9B81-B1CA51972644}" name="STOP #" dataDxfId="711"/>
    <tableColumn id="2" xr3:uid="{1DF78997-2896-0C4C-885D-3DDBAAC46CD8}" name="1" dataDxfId="710"/>
    <tableColumn id="3" xr3:uid="{C4B62D59-6A22-E640-9ED5-A13B15D1A0B7}" name="2" dataDxfId="709">
      <calculatedColumnFormula>B2+#REF!</calculatedColumnFormula>
    </tableColumn>
    <tableColumn id="4" xr3:uid="{ED2BB504-81B1-1F44-8AFF-D0F3BC6CDB82}" name="3" dataDxfId="708">
      <calculatedColumnFormula>C2+#REF!</calculatedColumnFormula>
    </tableColumn>
    <tableColumn id="5" xr3:uid="{1A0E9B12-38B9-984D-8669-697240304990}" name="4" dataDxfId="707">
      <calculatedColumnFormula>D2+#REF!</calculatedColumnFormula>
    </tableColumn>
    <tableColumn id="6" xr3:uid="{7AC5F91B-AED6-E943-9F73-13E52207742B}" name="5" dataDxfId="706">
      <calculatedColumnFormula>E2+#REF!</calculatedColumnFormula>
    </tableColumn>
    <tableColumn id="7" xr3:uid="{88FCAD5D-0B05-C949-A77C-CDE38B819294}" name="6" dataDxfId="705">
      <calculatedColumnFormula>F2+#REF!</calculatedColumnFormula>
    </tableColumn>
    <tableColumn id="8" xr3:uid="{52E3F421-4102-8240-87B1-54A9AA8D1062}" name="7" dataDxfId="704">
      <calculatedColumnFormula>G2+#REF!</calculatedColumnFormula>
    </tableColumn>
    <tableColumn id="9" xr3:uid="{570AEAB5-BC2D-454A-8C9D-A61DE8DDBFAA}" name="8" dataDxfId="703">
      <calculatedColumnFormula>H2+#REF!</calculatedColumnFormula>
    </tableColumn>
    <tableColumn id="10" xr3:uid="{B7BE7F42-78FB-B049-B471-FCA92C1BAB35}" name="9" dataDxfId="702">
      <calculatedColumnFormula>I2+#REF!</calculatedColumnFormula>
    </tableColumn>
    <tableColumn id="11" xr3:uid="{E7F248A0-4004-5740-9250-C762B2A37491}" name="10" dataDxfId="701">
      <calculatedColumnFormula>J2+#REF!</calculatedColumnFormula>
    </tableColumn>
    <tableColumn id="12" xr3:uid="{6F8DC366-6796-9E4B-8C05-7D158B2FCE0F}" name="11" dataDxfId="700">
      <calculatedColumnFormula>K2+#REF!</calculatedColumnFormula>
    </tableColumn>
    <tableColumn id="13" xr3:uid="{A7336917-6836-CE4B-99DD-DA7436246DE8}" name="12" dataDxfId="699">
      <calculatedColumnFormula>L2+#REF!</calculatedColumnFormula>
    </tableColumn>
    <tableColumn id="14" xr3:uid="{995CD9C6-2FF2-4F4B-8800-AE4DF6758ADD}" name="13" dataDxfId="698">
      <calculatedColumnFormula>M2+#REF!</calculatedColumnFormula>
    </tableColumn>
    <tableColumn id="15" xr3:uid="{2497DC13-24F0-1B4B-A517-47F01B3DFE8C}" name="14" dataDxfId="697">
      <calculatedColumnFormula>N2+#REF!</calculatedColumnFormula>
    </tableColumn>
    <tableColumn id="16" xr3:uid="{70DDF13B-2AEE-014B-AC16-6CEA49BF6F5D}" name="15" dataDxfId="696">
      <calculatedColumnFormula>O2+#REF!</calculatedColumnFormula>
    </tableColumn>
    <tableColumn id="17" xr3:uid="{FFA4F0D5-34F3-B449-A4CC-005F8861EC92}" name="16" dataDxfId="695">
      <calculatedColumnFormula>P2+#REF!</calculatedColumnFormula>
    </tableColumn>
    <tableColumn id="18" xr3:uid="{5106336E-FF11-2A4D-A32E-E627AD933018}" name="17" dataDxfId="694">
      <calculatedColumnFormula>Q2+#REF!</calculatedColumnFormula>
    </tableColumn>
    <tableColumn id="19" xr3:uid="{F025B545-4C0C-7E4C-8A97-A4B7497ABB65}" name="18" dataDxfId="693">
      <calculatedColumnFormula>R2+#REF!</calculatedColumnFormula>
    </tableColumn>
    <tableColumn id="20" xr3:uid="{CBAB4316-4A1B-3B4B-8CEC-9E15420CF693}" name="19" dataDxfId="692">
      <calculatedColumnFormula>S2+#REF!</calculatedColumnFormula>
    </tableColumn>
    <tableColumn id="31" xr3:uid="{F9B35E70-7636-DF47-9632-B785E0B1B105}" name="END" dataDxfId="691"/>
    <tableColumn id="21" xr3:uid="{21587340-0153-F64C-8242-8039A2396FF0}" name="BUS NAME" dataDxfId="690"/>
    <tableColumn id="22" xr3:uid="{C2793643-19AF-8D4F-9EB9-4C2ADD2407B6}" name="Stop 4" dataDxfId="689"/>
    <tableColumn id="29" xr3:uid="{CA41C216-4386-074E-891E-92EF33386F41}" name="Stop 5" dataDxfId="688"/>
    <tableColumn id="23" xr3:uid="{08E6A500-19CF-E94F-8D53-CB96041F03FC}" name="WL1" dataDxfId="687"/>
    <tableColumn id="24" xr3:uid="{7BEA0408-6972-3B47-84EE-D9595C85D274}" name="WL2" dataDxfId="686"/>
    <tableColumn id="25" xr3:uid="{FEE0209D-6BC1-6541-B2B7-E996E88462B9}" name="WL3" dataDxfId="685"/>
    <tableColumn id="26" xr3:uid="{24DED5C1-9C25-B647-9524-D0DF76BE829C}" name="WL4" dataDxfId="684"/>
    <tableColumn id="27" xr3:uid="{4F9C7408-6C19-8346-8B71-D9F491F6D5B7}" name="WL22" dataDxfId="683"/>
    <tableColumn id="30" xr3:uid="{EF5312E5-8652-F244-9D38-AC4E6439451C}" name="WL23"/>
    <tableColumn id="28" xr3:uid="{517DB6B1-DFE0-D545-9F99-DE96C4608A71}" name="Stop 4." dataDxfId="68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8FEFD1-5E3F-B44B-925C-349950109718}" name="Table32" displayName="Table32" ref="A1:AE64" totalsRowShown="0" dataDxfId="1239">
  <autoFilter ref="A1:AE64" xr:uid="{068D8A29-6FAE-804F-A4B3-70E6A1D37148}"/>
  <tableColumns count="31">
    <tableColumn id="1" xr3:uid="{1BF7D42C-110D-934D-B42A-FC264F89EC24}" name="STOP #" dataDxfId="1238"/>
    <tableColumn id="2" xr3:uid="{45F80CCD-6E24-A84F-8B3F-EC87BF8D7921}" name="1" dataDxfId="1237"/>
    <tableColumn id="3" xr3:uid="{B2C05EDE-EF90-2E43-991D-4C60D4D2E2DD}" name="2" dataDxfId="1236">
      <calculatedColumnFormula>B2+#REF!</calculatedColumnFormula>
    </tableColumn>
    <tableColumn id="4" xr3:uid="{774CA191-40F6-5749-A716-E83F05BBBA15}" name="3" dataDxfId="1235">
      <calculatedColumnFormula>C2+#REF!</calculatedColumnFormula>
    </tableColumn>
    <tableColumn id="5" xr3:uid="{6EBBEFEE-E369-AB45-A668-B666A4D341A9}" name="4" dataDxfId="1234">
      <calculatedColumnFormula>D2+#REF!</calculatedColumnFormula>
    </tableColumn>
    <tableColumn id="6" xr3:uid="{D75D30D3-3BE0-A143-AE7C-2830031AAF56}" name="5" dataDxfId="1233">
      <calculatedColumnFormula>E2+#REF!</calculatedColumnFormula>
    </tableColumn>
    <tableColumn id="7" xr3:uid="{37CB26DE-B23B-ED44-92A2-11428F3AC33D}" name="6" dataDxfId="1232">
      <calculatedColumnFormula>F2+#REF!</calculatedColumnFormula>
    </tableColumn>
    <tableColumn id="8" xr3:uid="{F890D618-D29D-B14D-9621-47A66DC979C0}" name="7" dataDxfId="1231">
      <calculatedColumnFormula>G2+#REF!</calculatedColumnFormula>
    </tableColumn>
    <tableColumn id="9" xr3:uid="{71D62289-9BDC-7445-9FDA-B49613121C1B}" name="8" dataDxfId="1230">
      <calculatedColumnFormula>H2+#REF!</calculatedColumnFormula>
    </tableColumn>
    <tableColumn id="10" xr3:uid="{F8B6D897-78DA-D541-89B3-56248F573B00}" name="9" dataDxfId="1229">
      <calculatedColumnFormula>I2+#REF!</calculatedColumnFormula>
    </tableColumn>
    <tableColumn id="11" xr3:uid="{94DCEB6C-6528-2747-B332-61850F569BE6}" name="10" dataDxfId="1228">
      <calculatedColumnFormula>J2+#REF!</calculatedColumnFormula>
    </tableColumn>
    <tableColumn id="12" xr3:uid="{0DE903D5-B438-6F4F-B6A8-FF5F22541402}" name="11" dataDxfId="1227">
      <calculatedColumnFormula>K2+#REF!</calculatedColumnFormula>
    </tableColumn>
    <tableColumn id="13" xr3:uid="{E8062D1C-EC2B-064C-90E9-37C6583B7BDD}" name="12" dataDxfId="1226">
      <calculatedColumnFormula>L2+#REF!</calculatedColumnFormula>
    </tableColumn>
    <tableColumn id="14" xr3:uid="{3EA51611-8327-F940-906F-AEB83FC3D8E0}" name="13" dataDxfId="1225">
      <calculatedColumnFormula>M2+#REF!</calculatedColumnFormula>
    </tableColumn>
    <tableColumn id="15" xr3:uid="{809C3FEB-C643-9D43-B5B6-59E02E81D1D8}" name="14" dataDxfId="1224">
      <calculatedColumnFormula>N2+#REF!</calculatedColumnFormula>
    </tableColumn>
    <tableColumn id="16" xr3:uid="{587C8F32-5F6A-744D-AB7F-6F818A234DBE}" name="15" dataDxfId="1223">
      <calculatedColumnFormula>O2+#REF!</calculatedColumnFormula>
    </tableColumn>
    <tableColumn id="17" xr3:uid="{01094425-023D-FE4C-8D41-A44F3481D77D}" name="16" dataDxfId="1222">
      <calculatedColumnFormula>P2+#REF!</calculatedColumnFormula>
    </tableColumn>
    <tableColumn id="18" xr3:uid="{74403B62-D0C5-2543-91DD-C88610DB5409}" name="17" dataDxfId="1221">
      <calculatedColumnFormula>Q2+#REF!</calculatedColumnFormula>
    </tableColumn>
    <tableColumn id="19" xr3:uid="{0AA5B123-F505-A241-B855-25E389285004}" name="18" dataDxfId="1220">
      <calculatedColumnFormula>R2+#REF!</calculatedColumnFormula>
    </tableColumn>
    <tableColumn id="20" xr3:uid="{40CEE034-AD81-A24A-88F9-7973B33DB380}" name="19" dataDxfId="1219">
      <calculatedColumnFormula>S2+#REF!</calculatedColumnFormula>
    </tableColumn>
    <tableColumn id="31" xr3:uid="{B4985CB3-7856-F64C-82D0-F4BD33CF91E9}" name="END" dataDxfId="1218"/>
    <tableColumn id="21" xr3:uid="{F56B9D36-9482-6243-B3D2-99675C0A3E77}" name="BUS NAME" dataDxfId="1217"/>
    <tableColumn id="22" xr3:uid="{9A322FD1-A110-6B41-B763-53F3673E51F6}" name="Stop 4" dataDxfId="1216"/>
    <tableColumn id="29" xr3:uid="{32C31D30-C6C9-FB43-9935-A5DF1B18580D}" name="Stop 5" dataDxfId="1215"/>
    <tableColumn id="23" xr3:uid="{A7D6DF07-BA2E-C243-9F00-06327AD93E5C}" name="WL1" dataDxfId="1214"/>
    <tableColumn id="24" xr3:uid="{DDCFFD95-3E21-D942-8450-654F3DC4D49D}" name="WL2" dataDxfId="1213"/>
    <tableColumn id="25" xr3:uid="{7A4F34BA-C5F0-1544-BF25-151787E31E39}" name="WL3" dataDxfId="1212"/>
    <tableColumn id="26" xr3:uid="{053A76DE-EA93-CE44-B76E-9EC2856C6144}" name="WL4" dataDxfId="1211"/>
    <tableColumn id="27" xr3:uid="{2A38F853-9E85-5F4F-94C4-931F8F8951B1}" name="WL22" dataDxfId="1210"/>
    <tableColumn id="30" xr3:uid="{36FE6559-FF7F-3944-B0B4-A91FEB94F2DA}" name="WL23"/>
    <tableColumn id="28" xr3:uid="{ABF70DFE-3EBC-5942-A755-0C4B271F2E56}" name="Stop 4." dataDxfId="1209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60FE600-BC8E-48F8-AFBC-8DB46A392EE7}" name="Table321213" displayName="Table321213" ref="A1:AE64" totalsRowShown="0" dataDxfId="681">
  <autoFilter ref="A1:AE64" xr:uid="{068D8A29-6FAE-804F-A4B3-70E6A1D37148}"/>
  <tableColumns count="31">
    <tableColumn id="1" xr3:uid="{34F17C3E-E1A9-4807-80A9-BA57FB2A0FAD}" name="STOP #" dataDxfId="680"/>
    <tableColumn id="2" xr3:uid="{248D97AB-6207-46A3-A8E7-8F59DF8AE8E8}" name="1" dataDxfId="679"/>
    <tableColumn id="3" xr3:uid="{F7E48B52-1EE9-4A45-90FC-CBDAAE74BE2D}" name="2" dataDxfId="678">
      <calculatedColumnFormula>B2+#REF!</calculatedColumnFormula>
    </tableColumn>
    <tableColumn id="4" xr3:uid="{7556DDD9-8561-4CB0-9168-9B0CBA078E04}" name="3" dataDxfId="677">
      <calculatedColumnFormula>C2+#REF!</calculatedColumnFormula>
    </tableColumn>
    <tableColumn id="5" xr3:uid="{6B0153F3-FD0F-4472-9F2E-9EA2173820C0}" name="4" dataDxfId="676">
      <calculatedColumnFormula>D2+#REF!</calculatedColumnFormula>
    </tableColumn>
    <tableColumn id="6" xr3:uid="{3477C876-8C02-4854-894A-FD41A4CED25D}" name="5" dataDxfId="675">
      <calculatedColumnFormula>E2+#REF!</calculatedColumnFormula>
    </tableColumn>
    <tableColumn id="7" xr3:uid="{BD393F9D-08A0-4745-A131-E3770DA8E023}" name="6" dataDxfId="674">
      <calculatedColumnFormula>F2+#REF!</calculatedColumnFormula>
    </tableColumn>
    <tableColumn id="8" xr3:uid="{40D572D0-521C-4370-8B1A-C6818991EFC8}" name="7" dataDxfId="673">
      <calculatedColumnFormula>G2+#REF!</calculatedColumnFormula>
    </tableColumn>
    <tableColumn id="9" xr3:uid="{6E30994C-0CC6-4285-8577-EF75B6E139F1}" name="8" dataDxfId="672">
      <calculatedColumnFormula>H2+#REF!</calculatedColumnFormula>
    </tableColumn>
    <tableColumn id="10" xr3:uid="{8C976CC1-6BCC-464B-97E6-0AEF67A0B208}" name="9" dataDxfId="671">
      <calculatedColumnFormula>I2+#REF!</calculatedColumnFormula>
    </tableColumn>
    <tableColumn id="11" xr3:uid="{FF00F89F-5243-42A1-AA48-C43E07E20965}" name="10" dataDxfId="670">
      <calculatedColumnFormula>J2+#REF!</calculatedColumnFormula>
    </tableColumn>
    <tableColumn id="12" xr3:uid="{788A3BBF-4537-4760-9A89-B22E0E028D71}" name="11" dataDxfId="669">
      <calculatedColumnFormula>K2+#REF!</calculatedColumnFormula>
    </tableColumn>
    <tableColumn id="13" xr3:uid="{BA8E0C9C-BE91-4D30-91D1-6D83C45CE187}" name="12" dataDxfId="668">
      <calculatedColumnFormula>L2+#REF!</calculatedColumnFormula>
    </tableColumn>
    <tableColumn id="14" xr3:uid="{5385C9BC-EA74-4ABE-BAEB-DCED0B14802C}" name="13" dataDxfId="667">
      <calculatedColumnFormula>M2+#REF!</calculatedColumnFormula>
    </tableColumn>
    <tableColumn id="15" xr3:uid="{8573526B-0571-4B30-9AEB-74E438F96F80}" name="14" dataDxfId="666">
      <calculatedColumnFormula>N2+#REF!</calculatedColumnFormula>
    </tableColumn>
    <tableColumn id="16" xr3:uid="{FAD501F9-02D9-47C2-AF3C-DF085F88AADE}" name="15" dataDxfId="665">
      <calculatedColumnFormula>O2+#REF!</calculatedColumnFormula>
    </tableColumn>
    <tableColumn id="17" xr3:uid="{1B449503-3CCF-4E06-9F98-0EF9AB420FAF}" name="16" dataDxfId="664">
      <calculatedColumnFormula>P2+#REF!</calculatedColumnFormula>
    </tableColumn>
    <tableColumn id="18" xr3:uid="{4EB7B611-93F8-4875-B115-393DFD07A87C}" name="17" dataDxfId="663">
      <calculatedColumnFormula>Q2+#REF!</calculatedColumnFormula>
    </tableColumn>
    <tableColumn id="19" xr3:uid="{21E66B3C-CC4B-4CA1-A858-C61AAA16B833}" name="18" dataDxfId="662">
      <calculatedColumnFormula>R2+#REF!</calculatedColumnFormula>
    </tableColumn>
    <tableColumn id="20" xr3:uid="{E68917DD-772B-4D44-9286-018325766EAB}" name="19" dataDxfId="661">
      <calculatedColumnFormula>S2+#REF!</calculatedColumnFormula>
    </tableColumn>
    <tableColumn id="31" xr3:uid="{7A89CC4E-1A69-4047-A2C2-F4D7F18D5BC0}" name="END" dataDxfId="660"/>
    <tableColumn id="21" xr3:uid="{582032D2-5534-43BE-870F-0F611BBCE585}" name="BUS NAME" dataDxfId="659"/>
    <tableColumn id="22" xr3:uid="{B01F16D9-35B2-4EE0-BED5-6AA85B130BC5}" name="Stop 4" dataDxfId="658"/>
    <tableColumn id="29" xr3:uid="{7706C071-4702-4F4F-887E-5E1CF56A20EB}" name="Stop 5" dataDxfId="657"/>
    <tableColumn id="23" xr3:uid="{9CF2A715-3C03-4EFC-926E-D869233C5D13}" name="WL1" dataDxfId="656"/>
    <tableColumn id="24" xr3:uid="{8104A178-0DE8-4CCF-87B4-66753A423FF3}" name="WL2" dataDxfId="655"/>
    <tableColumn id="25" xr3:uid="{AA426387-4DCF-4F32-859A-FB9B04FF51CD}" name="WL3" dataDxfId="654"/>
    <tableColumn id="26" xr3:uid="{0B650916-708B-4186-B764-C4535A2F15B6}" name="WL4" dataDxfId="653"/>
    <tableColumn id="27" xr3:uid="{D05D506A-DB3A-414F-A49A-4BCE787C8675}" name="WL22" dataDxfId="652"/>
    <tableColumn id="30" xr3:uid="{5612F1AB-3CD0-44CC-9B29-A692033E3DA3}" name="WL23"/>
    <tableColumn id="28" xr3:uid="{6258643D-EFA3-477A-A7E6-6A11AF138F5B}" name="Stop 4." dataDxfId="651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386A75D-B8C1-4A9F-AAA3-64B812185B2C}" name="Table32121314" displayName="Table32121314" ref="A1:AE64" totalsRowShown="0" dataDxfId="650">
  <autoFilter ref="A1:AE64" xr:uid="{068D8A29-6FAE-804F-A4B3-70E6A1D37148}"/>
  <tableColumns count="31">
    <tableColumn id="1" xr3:uid="{0FE596A9-FEFC-4E3F-B59D-65F8A51DB2DF}" name="STOP #" dataDxfId="649"/>
    <tableColumn id="2" xr3:uid="{47A8D61E-7839-4E53-ACC8-712B5E5E75D2}" name="1" dataDxfId="648"/>
    <tableColumn id="3" xr3:uid="{CEE78423-A8C9-4011-B7F0-C929D7A58748}" name="2" dataDxfId="647">
      <calculatedColumnFormula>B2+#REF!</calculatedColumnFormula>
    </tableColumn>
    <tableColumn id="4" xr3:uid="{7D1E7A9C-5B8E-4166-A9F0-696A58FB802E}" name="3" dataDxfId="646">
      <calculatedColumnFormula>C2+#REF!</calculatedColumnFormula>
    </tableColumn>
    <tableColumn id="5" xr3:uid="{F49487B2-1AAF-4CA5-A1E9-19F71DBC2320}" name="4" dataDxfId="645">
      <calculatedColumnFormula>D2+#REF!</calculatedColumnFormula>
    </tableColumn>
    <tableColumn id="6" xr3:uid="{34D0F02C-E5FE-49E0-8F21-6AA23EFE05BA}" name="5" dataDxfId="644">
      <calculatedColumnFormula>E2+#REF!</calculatedColumnFormula>
    </tableColumn>
    <tableColumn id="7" xr3:uid="{20B03092-F82C-4A67-ADDC-0964A1CEDE90}" name="6" dataDxfId="643">
      <calculatedColumnFormula>F2+#REF!</calculatedColumnFormula>
    </tableColumn>
    <tableColumn id="8" xr3:uid="{778775E7-7F31-42F7-BD6E-715F6FF257FC}" name="7" dataDxfId="642">
      <calculatedColumnFormula>G2+#REF!</calculatedColumnFormula>
    </tableColumn>
    <tableColumn id="9" xr3:uid="{C14CF975-9989-47F3-85CE-2BA6E822BB63}" name="8" dataDxfId="641">
      <calculatedColumnFormula>H2+#REF!</calculatedColumnFormula>
    </tableColumn>
    <tableColumn id="10" xr3:uid="{6D54AF55-8DC3-437B-BAA2-A82EE918BEAE}" name="9" dataDxfId="640">
      <calculatedColumnFormula>I2+#REF!</calculatedColumnFormula>
    </tableColumn>
    <tableColumn id="11" xr3:uid="{75784835-223E-4ECB-98FF-E2A8B7EABFCF}" name="10" dataDxfId="639">
      <calculatedColumnFormula>J2+#REF!</calculatedColumnFormula>
    </tableColumn>
    <tableColumn id="12" xr3:uid="{5667B998-854F-47FE-86FD-D7AACC96BAD3}" name="11" dataDxfId="638">
      <calculatedColumnFormula>K2+#REF!</calculatedColumnFormula>
    </tableColumn>
    <tableColumn id="13" xr3:uid="{B8C06AD0-EC99-4523-B861-EBA2AACBF391}" name="12" dataDxfId="637">
      <calculatedColumnFormula>L2+#REF!</calculatedColumnFormula>
    </tableColumn>
    <tableColumn id="14" xr3:uid="{79541913-7C92-4440-A49A-95C9C066B11A}" name="13" dataDxfId="636">
      <calculatedColumnFormula>M2+#REF!</calculatedColumnFormula>
    </tableColumn>
    <tableColumn id="15" xr3:uid="{D3F1E7AB-B082-4D26-B313-D8F49E356167}" name="14" dataDxfId="635">
      <calculatedColumnFormula>N2+#REF!</calculatedColumnFormula>
    </tableColumn>
    <tableColumn id="16" xr3:uid="{87FFB9BD-A4A4-402F-9FB2-E184D71A9204}" name="15" dataDxfId="634">
      <calculatedColumnFormula>O2+#REF!</calculatedColumnFormula>
    </tableColumn>
    <tableColumn id="17" xr3:uid="{54FAFB60-357B-4BA0-A012-6E79F9F0E268}" name="16" dataDxfId="633">
      <calculatedColumnFormula>P2+#REF!</calculatedColumnFormula>
    </tableColumn>
    <tableColumn id="18" xr3:uid="{C0204EB7-0DB4-416A-BA86-707C73F0460C}" name="17" dataDxfId="632">
      <calculatedColumnFormula>Q2+#REF!</calculatedColumnFormula>
    </tableColumn>
    <tableColumn id="19" xr3:uid="{D24F9EBF-885B-4E22-AE70-34F81FD362EA}" name="18" dataDxfId="631">
      <calculatedColumnFormula>R2+#REF!</calculatedColumnFormula>
    </tableColumn>
    <tableColumn id="20" xr3:uid="{04C4A641-5E96-4C95-9370-FBE5660681BF}" name="19" dataDxfId="630">
      <calculatedColumnFormula>S2+#REF!</calculatedColumnFormula>
    </tableColumn>
    <tableColumn id="31" xr3:uid="{C5B94AA6-85AB-4CD1-93EC-A1028E4F34E3}" name="END" dataDxfId="629"/>
    <tableColumn id="21" xr3:uid="{9A37ACB8-D731-409B-8FA2-02336F90575F}" name="BUS NAME" dataDxfId="628"/>
    <tableColumn id="22" xr3:uid="{17A96B70-5611-4CE6-B3CA-CE3B40EC3F85}" name="Stop 4" dataDxfId="627"/>
    <tableColumn id="29" xr3:uid="{DC2708AC-15F2-43D7-AA3D-94D5500B5C5D}" name="Stop 5" dataDxfId="626"/>
    <tableColumn id="23" xr3:uid="{AAE5593F-1318-4986-A0B2-C5B613D88AE4}" name="WL1" dataDxfId="625"/>
    <tableColumn id="24" xr3:uid="{5CB0A5C2-1D29-4A01-8ED2-9521357EFA06}" name="WL2" dataDxfId="624"/>
    <tableColumn id="25" xr3:uid="{0EBC8DD9-280B-4186-B84E-CBD95B74B24E}" name="WL3" dataDxfId="623"/>
    <tableColumn id="26" xr3:uid="{B15BD2EE-3220-42F4-A9F9-DA54A48FA4A6}" name="WL4" dataDxfId="622"/>
    <tableColumn id="27" xr3:uid="{CC33A01C-703B-4372-A100-28C9975608F6}" name="WL22" dataDxfId="621"/>
    <tableColumn id="30" xr3:uid="{DF904631-6888-4EEE-AAD5-C7C821A4810B}" name="WL23"/>
    <tableColumn id="28" xr3:uid="{BC0E032B-71BD-4445-A880-1FF531E26F3D}" name="Stop 4." dataDxfId="620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7FAA2EF-6580-49D6-8767-EB786FDBF128}" name="Table3212131415" displayName="Table3212131415" ref="A1:AE64" totalsRowShown="0" dataDxfId="619">
  <autoFilter ref="A1:AE64" xr:uid="{068D8A29-6FAE-804F-A4B3-70E6A1D37148}"/>
  <tableColumns count="31">
    <tableColumn id="1" xr3:uid="{46160EC6-C50A-4C7D-A4C4-002AF760C442}" name="STOP #" dataDxfId="618"/>
    <tableColumn id="2" xr3:uid="{E86E8FC7-5037-46DD-B424-DD9E938D320E}" name="1" dataDxfId="617"/>
    <tableColumn id="3" xr3:uid="{FD289DAD-9D15-4A53-AA04-B71C557A82C6}" name="2" dataDxfId="616">
      <calculatedColumnFormula>B2+#REF!</calculatedColumnFormula>
    </tableColumn>
    <tableColumn id="4" xr3:uid="{30B681F2-5006-4500-ADB9-08EA9343BCA7}" name="3" dataDxfId="615">
      <calculatedColumnFormula>C2+#REF!</calculatedColumnFormula>
    </tableColumn>
    <tableColumn id="5" xr3:uid="{3650D809-3B9E-41CA-A1EC-90471C50D284}" name="4" dataDxfId="614">
      <calculatedColumnFormula>D2+#REF!</calculatedColumnFormula>
    </tableColumn>
    <tableColumn id="6" xr3:uid="{47458EAA-9709-4ADE-8069-517999D3FB6A}" name="5" dataDxfId="613">
      <calculatedColumnFormula>E2+#REF!</calculatedColumnFormula>
    </tableColumn>
    <tableColumn id="7" xr3:uid="{8AB3DDEE-2C27-42EF-97E7-303CDF71CA5E}" name="6" dataDxfId="612">
      <calculatedColumnFormula>F2+#REF!</calculatedColumnFormula>
    </tableColumn>
    <tableColumn id="8" xr3:uid="{19D0408F-BC2A-4D5C-9780-53058E56E852}" name="7" dataDxfId="611">
      <calculatedColumnFormula>G2+#REF!</calculatedColumnFormula>
    </tableColumn>
    <tableColumn id="9" xr3:uid="{DE5E29B0-E9C8-4945-9A64-970A0DC0F4D8}" name="8" dataDxfId="610">
      <calculatedColumnFormula>H2+#REF!</calculatedColumnFormula>
    </tableColumn>
    <tableColumn id="10" xr3:uid="{02F52142-7C3E-475C-BA27-F3FB7A5B1CA3}" name="9" dataDxfId="609">
      <calculatedColumnFormula>I2+#REF!</calculatedColumnFormula>
    </tableColumn>
    <tableColumn id="11" xr3:uid="{4960C048-F2E6-4DA5-B31C-EDA820EBBCE2}" name="10" dataDxfId="608">
      <calculatedColumnFormula>J2+#REF!</calculatedColumnFormula>
    </tableColumn>
    <tableColumn id="12" xr3:uid="{3540577D-3024-45CB-AD56-0413884EC2AD}" name="11" dataDxfId="607">
      <calculatedColumnFormula>K2+#REF!</calculatedColumnFormula>
    </tableColumn>
    <tableColumn id="13" xr3:uid="{AF0A14E7-8BDE-4DCB-8E59-3A4958285519}" name="12" dataDxfId="606">
      <calculatedColumnFormula>L2+#REF!</calculatedColumnFormula>
    </tableColumn>
    <tableColumn id="14" xr3:uid="{B68208C3-CCBD-4BAE-89A6-27686CB973E5}" name="13" dataDxfId="605">
      <calculatedColumnFormula>M2+#REF!</calculatedColumnFormula>
    </tableColumn>
    <tableColumn id="15" xr3:uid="{9CE2B21F-63CE-472A-8C4C-27C87723FAE1}" name="14" dataDxfId="604">
      <calculatedColumnFormula>N2+#REF!</calculatedColumnFormula>
    </tableColumn>
    <tableColumn id="16" xr3:uid="{75FE0CB0-6D54-4BE4-8163-E05A5E0262E2}" name="15" dataDxfId="603">
      <calculatedColumnFormula>O2+#REF!</calculatedColumnFormula>
    </tableColumn>
    <tableColumn id="17" xr3:uid="{25E3DC33-2194-4CC5-B2D8-6D250C26BFE8}" name="16" dataDxfId="602">
      <calculatedColumnFormula>P2+#REF!</calculatedColumnFormula>
    </tableColumn>
    <tableColumn id="18" xr3:uid="{A992B37D-C2ED-4BA3-A7F7-B213E585727F}" name="17" dataDxfId="601">
      <calculatedColumnFormula>Q2+#REF!</calculatedColumnFormula>
    </tableColumn>
    <tableColumn id="19" xr3:uid="{A7F3DE32-BECB-4AA7-9645-C3AAA4677731}" name="18" dataDxfId="600">
      <calculatedColumnFormula>R2+#REF!</calculatedColumnFormula>
    </tableColumn>
    <tableColumn id="20" xr3:uid="{0092015B-0CEA-4B9B-9B27-9EB2F6BAAE03}" name="19" dataDxfId="599">
      <calculatedColumnFormula>S2+#REF!</calculatedColumnFormula>
    </tableColumn>
    <tableColumn id="31" xr3:uid="{79B0A971-1001-4DDE-997D-5482055A1FE0}" name="END" dataDxfId="598"/>
    <tableColumn id="21" xr3:uid="{6AEE2746-F7C8-4132-86C0-5CF9732BA56C}" name="BUS NAME" dataDxfId="597"/>
    <tableColumn id="22" xr3:uid="{C92475BA-1611-4D21-837C-4E97CC8B2369}" name="Stop 4" dataDxfId="596"/>
    <tableColumn id="29" xr3:uid="{9302A000-A2DA-4152-962E-51DEE5CF3B02}" name="Stop 5" dataDxfId="595"/>
    <tableColumn id="23" xr3:uid="{09102416-BD36-41CF-9EF7-1EA44E37F2EA}" name="WL1" dataDxfId="594"/>
    <tableColumn id="24" xr3:uid="{B732A44F-D69B-42BE-8157-71349770E1BC}" name="WL2" dataDxfId="593"/>
    <tableColumn id="25" xr3:uid="{6D7B7897-2AFA-40E0-8746-ECA5F8E585F6}" name="WL3" dataDxfId="592"/>
    <tableColumn id="26" xr3:uid="{9C06D959-8159-4EFD-9DFD-BEB545CB57AF}" name="WL4" dataDxfId="591"/>
    <tableColumn id="27" xr3:uid="{7E716507-782A-49AF-A2C3-44D5144D2793}" name="WL22" dataDxfId="590"/>
    <tableColumn id="30" xr3:uid="{CB0877A9-1E91-4ADC-BCDB-B8B1EEC74D22}" name="WL23"/>
    <tableColumn id="28" xr3:uid="{12AB2088-B9AB-4EA8-A28D-62CB2B748793}" name="Stop 4." dataDxfId="589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E1595790-1485-4149-B36C-CDEA1E656464}" name="Table3236893940" displayName="Table3236893940" ref="A1:AE70" totalsRowShown="0" dataDxfId="588">
  <autoFilter ref="A1:AE70" xr:uid="{068D8A29-6FAE-804F-A4B3-70E6A1D37148}"/>
  <tableColumns count="31">
    <tableColumn id="1" xr3:uid="{621F9EDA-32F0-4AF3-9FA8-3D017AD5BFDE}" name="STOP #" dataDxfId="587"/>
    <tableColumn id="2" xr3:uid="{64D455C0-8F53-40BA-9DA2-D2F963757E17}" name="1" dataDxfId="586"/>
    <tableColumn id="3" xr3:uid="{63ECE0C3-060E-4A31-AF31-8849F5CBF88E}" name="2" dataDxfId="585">
      <calculatedColumnFormula>B2+#REF!</calculatedColumnFormula>
    </tableColumn>
    <tableColumn id="4" xr3:uid="{FC1096F1-1BAE-420A-970A-785428587F08}" name="3" dataDxfId="584">
      <calculatedColumnFormula>C2+#REF!</calculatedColumnFormula>
    </tableColumn>
    <tableColumn id="5" xr3:uid="{05DE2DB9-B93B-4AFE-B7BC-9758DC34F2D7}" name="4" dataDxfId="583">
      <calculatedColumnFormula>D2+#REF!</calculatedColumnFormula>
    </tableColumn>
    <tableColumn id="6" xr3:uid="{000FB210-1B76-4BBC-A7C4-A9B8F151E8A7}" name="5" dataDxfId="582">
      <calculatedColumnFormula>E2+#REF!</calculatedColumnFormula>
    </tableColumn>
    <tableColumn id="7" xr3:uid="{5710BE4F-4381-4A7D-9503-3DDB82EC696F}" name="6" dataDxfId="581">
      <calculatedColumnFormula>F2+#REF!</calculatedColumnFormula>
    </tableColumn>
    <tableColumn id="8" xr3:uid="{F49E12BF-0D8D-4C43-B635-6851436F19CE}" name="7" dataDxfId="580">
      <calculatedColumnFormula>G2+#REF!</calculatedColumnFormula>
    </tableColumn>
    <tableColumn id="9" xr3:uid="{3BE3E9BA-D5D2-4BA8-B408-ECE12546347B}" name="8" dataDxfId="579">
      <calculatedColumnFormula>H2+#REF!</calculatedColumnFormula>
    </tableColumn>
    <tableColumn id="10" xr3:uid="{8C009E2B-575B-4D2E-8AC5-4B5907458333}" name="9" dataDxfId="578">
      <calculatedColumnFormula>I2+#REF!</calculatedColumnFormula>
    </tableColumn>
    <tableColumn id="11" xr3:uid="{124E7BFC-351D-4BA8-8FE4-A327666B8640}" name="10" dataDxfId="577">
      <calculatedColumnFormula>J2+#REF!</calculatedColumnFormula>
    </tableColumn>
    <tableColumn id="12" xr3:uid="{BC8CCB51-97D2-4A98-88FE-17799546E4B8}" name="11" dataDxfId="576">
      <calculatedColumnFormula>K2+#REF!</calculatedColumnFormula>
    </tableColumn>
    <tableColumn id="13" xr3:uid="{AD845075-21C0-422C-94FE-C27907762B8D}" name="12" dataDxfId="575">
      <calculatedColumnFormula>L2+#REF!</calculatedColumnFormula>
    </tableColumn>
    <tableColumn id="14" xr3:uid="{4B7BDBBD-CD20-48F3-ACBE-EC8BDAEDCA85}" name="13" dataDxfId="574">
      <calculatedColumnFormula>M2+#REF!</calculatedColumnFormula>
    </tableColumn>
    <tableColumn id="15" xr3:uid="{72A64948-EC74-416F-B677-453166502C66}" name="14" dataDxfId="573">
      <calculatedColumnFormula>N2+#REF!</calculatedColumnFormula>
    </tableColumn>
    <tableColumn id="16" xr3:uid="{222E0770-E95A-47AA-818F-F489D787495E}" name="15" dataDxfId="572">
      <calculatedColumnFormula>O2+#REF!</calculatedColumnFormula>
    </tableColumn>
    <tableColumn id="17" xr3:uid="{D7644E35-CEB8-40B2-B778-FEF68286200C}" name="16" dataDxfId="571">
      <calculatedColumnFormula>P2+#REF!</calculatedColumnFormula>
    </tableColumn>
    <tableColumn id="18" xr3:uid="{72DFE39B-6C5B-4084-B4A9-ACE6907EF52D}" name="17" dataDxfId="570">
      <calculatedColumnFormula>Q2+#REF!</calculatedColumnFormula>
    </tableColumn>
    <tableColumn id="19" xr3:uid="{832683FA-73E0-4F9C-BEDB-5B0D58200F25}" name="18" dataDxfId="569">
      <calculatedColumnFormula>R2+#REF!</calculatedColumnFormula>
    </tableColumn>
    <tableColumn id="20" xr3:uid="{C1184C6D-892E-4552-830E-945A6F05B751}" name="19" dataDxfId="568">
      <calculatedColumnFormula>S2+#REF!</calculatedColumnFormula>
    </tableColumn>
    <tableColumn id="31" xr3:uid="{B14F9AEB-C1AF-4355-830B-B000026386EC}" name="END" dataDxfId="567"/>
    <tableColumn id="21" xr3:uid="{79357B13-56B1-4D13-A391-82019B8851FC}" name="BUS NAME" dataDxfId="566"/>
    <tableColumn id="22" xr3:uid="{4DFA84DC-2997-4487-871B-C7E008C9B985}" name="Stop 4" dataDxfId="565"/>
    <tableColumn id="29" xr3:uid="{41E8BA9B-2A0E-4FC2-B51F-3D3B4275D3F1}" name="Stop 5" dataDxfId="564"/>
    <tableColumn id="23" xr3:uid="{6E271D3A-82BC-4882-BBC2-6F64CDACD7DB}" name="WL1" dataDxfId="563"/>
    <tableColumn id="24" xr3:uid="{A3630FCA-AF8B-431B-899A-1A9F225A7DEC}" name="WL2" dataDxfId="562"/>
    <tableColumn id="25" xr3:uid="{5850AA80-39E6-4D35-9339-971967CAB44E}" name="WL3" dataDxfId="561"/>
    <tableColumn id="26" xr3:uid="{5BF423B4-0CAA-49FA-AFD6-7D478D2B9819}" name="WL4" dataDxfId="560"/>
    <tableColumn id="27" xr3:uid="{D217EAEF-8785-4C28-92C3-63E2057679EC}" name="WL22" dataDxfId="559"/>
    <tableColumn id="30" xr3:uid="{06581494-C523-45B0-8B57-3A50C1B9D8A5}" name="WL23"/>
    <tableColumn id="28" xr3:uid="{2C37C1A9-E2AB-4940-8177-182FFF9D2542}" name="Stop 4." dataDxfId="558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8429651-8B79-E149-BF0B-F6ED7AC424A6}" name="Table32368" displayName="Table32368" ref="A1:AE66" totalsRowShown="0" dataDxfId="557">
  <autoFilter ref="A1:AE66" xr:uid="{068D8A29-6FAE-804F-A4B3-70E6A1D37148}"/>
  <tableColumns count="31">
    <tableColumn id="1" xr3:uid="{3B22433F-41F9-624D-94A1-9EC3D666DC6C}" name="STOP #" dataDxfId="556"/>
    <tableColumn id="2" xr3:uid="{CC43AC57-EEDF-E64E-BCB2-109A9DF8EA97}" name="1" dataDxfId="555"/>
    <tableColumn id="3" xr3:uid="{3970BCB2-1B35-1B41-9CA6-1C7F544D847C}" name="2" dataDxfId="554">
      <calculatedColumnFormula>B2+#REF!</calculatedColumnFormula>
    </tableColumn>
    <tableColumn id="4" xr3:uid="{1C65F7BE-32E8-B644-98DF-D0FE55D06DD3}" name="3" dataDxfId="553">
      <calculatedColumnFormula>C2+#REF!</calculatedColumnFormula>
    </tableColumn>
    <tableColumn id="5" xr3:uid="{09AAE33A-B33A-6240-B5D7-F0A9E14F9F34}" name="4" dataDxfId="552">
      <calculatedColumnFormula>D2+#REF!</calculatedColumnFormula>
    </tableColumn>
    <tableColumn id="6" xr3:uid="{32A18801-FE0A-3648-A1C2-190FAB0446A5}" name="5" dataDxfId="551">
      <calculatedColumnFormula>E2+#REF!</calculatedColumnFormula>
    </tableColumn>
    <tableColumn id="7" xr3:uid="{30747312-E2B3-9941-80F2-D1800CB5C57D}" name="6" dataDxfId="550">
      <calculatedColumnFormula>F2+#REF!</calculatedColumnFormula>
    </tableColumn>
    <tableColumn id="8" xr3:uid="{4B00FF5A-68DF-4E4E-9A75-9ED1105BCC3A}" name="7" dataDxfId="549">
      <calculatedColumnFormula>G2+#REF!</calculatedColumnFormula>
    </tableColumn>
    <tableColumn id="9" xr3:uid="{74221241-AD49-2B45-86CB-92FA7A8DBBA7}" name="8" dataDxfId="548">
      <calculatedColumnFormula>H2+#REF!</calculatedColumnFormula>
    </tableColumn>
    <tableColumn id="10" xr3:uid="{FCF2E3C5-0F0B-A149-8E24-061241B737DB}" name="9" dataDxfId="547">
      <calculatedColumnFormula>I2+#REF!</calculatedColumnFormula>
    </tableColumn>
    <tableColumn id="11" xr3:uid="{5F69133E-5EA6-4A4C-B023-82A81FADE02A}" name="10" dataDxfId="546">
      <calculatedColumnFormula>J2+#REF!</calculatedColumnFormula>
    </tableColumn>
    <tableColumn id="12" xr3:uid="{D1551580-53B7-324B-8B54-67BFAF07B8C8}" name="11" dataDxfId="545">
      <calculatedColumnFormula>K2+#REF!</calculatedColumnFormula>
    </tableColumn>
    <tableColumn id="13" xr3:uid="{F1D873C3-72D3-A64D-8CD1-C6ECEC109453}" name="12" dataDxfId="544">
      <calculatedColumnFormula>L2+#REF!</calculatedColumnFormula>
    </tableColumn>
    <tableColumn id="14" xr3:uid="{BBDC94D8-8ED5-E448-8C0F-948A91B3A033}" name="13" dataDxfId="543">
      <calculatedColumnFormula>M2+#REF!</calculatedColumnFormula>
    </tableColumn>
    <tableColumn id="15" xr3:uid="{4EFE0C13-5DF8-9046-87F8-0A9573FCEDCC}" name="14" dataDxfId="542">
      <calculatedColumnFormula>N2+#REF!</calculatedColumnFormula>
    </tableColumn>
    <tableColumn id="16" xr3:uid="{4685D752-50AB-0344-9549-5FFC97B5FD4F}" name="15" dataDxfId="541">
      <calculatedColumnFormula>O2+#REF!</calculatedColumnFormula>
    </tableColumn>
    <tableColumn id="17" xr3:uid="{1A9E93D2-E6E9-D84C-A0E8-0428491FC656}" name="16" dataDxfId="540">
      <calculatedColumnFormula>P2+#REF!</calculatedColumnFormula>
    </tableColumn>
    <tableColumn id="18" xr3:uid="{96962090-71B5-8B49-852D-32BB93D69D1B}" name="17" dataDxfId="539">
      <calculatedColumnFormula>Q2+#REF!</calculatedColumnFormula>
    </tableColumn>
    <tableColumn id="19" xr3:uid="{807592C1-1DFC-D84D-8C55-57EA963E7CFC}" name="18" dataDxfId="538">
      <calculatedColumnFormula>R2+#REF!</calculatedColumnFormula>
    </tableColumn>
    <tableColumn id="20" xr3:uid="{DCB7AF84-F0A4-8A4D-A241-C82EC23E87CC}" name="19" dataDxfId="537">
      <calculatedColumnFormula>S2+#REF!</calculatedColumnFormula>
    </tableColumn>
    <tableColumn id="31" xr3:uid="{EFB712EC-0AC7-9B46-90CC-285A8F605427}" name="END" dataDxfId="536"/>
    <tableColumn id="21" xr3:uid="{750C17BC-8D27-EF41-BCF1-93DB0A6BA3BA}" name="BUS NAME" dataDxfId="535"/>
    <tableColumn id="22" xr3:uid="{060DF051-1425-634B-97D8-64B723B3BE4D}" name="Stop 4" dataDxfId="534"/>
    <tableColumn id="29" xr3:uid="{BC8E06D7-3716-EF45-90DB-93A9942098DE}" name="Stop 5" dataDxfId="533"/>
    <tableColumn id="23" xr3:uid="{E7E120D0-85DF-EA40-9458-167B869B0C1C}" name="WL1" dataDxfId="532"/>
    <tableColumn id="24" xr3:uid="{2A6CAF52-F817-714C-AF2C-A58777D0A18F}" name="WL2" dataDxfId="531"/>
    <tableColumn id="25" xr3:uid="{C2B48E71-9BD5-6C47-A8A9-C2C748796F0B}" name="WL3" dataDxfId="530"/>
    <tableColumn id="26" xr3:uid="{2AF34072-DA24-804B-82FE-4D9B56BC7F72}" name="WL4" dataDxfId="529"/>
    <tableColumn id="27" xr3:uid="{62F6B8AF-01F3-D547-8D45-C0F91B3F3234}" name="WL22" dataDxfId="528"/>
    <tableColumn id="30" xr3:uid="{9F2B8118-4E6B-B24E-8D0F-050198FDE572}" name="WL23"/>
    <tableColumn id="28" xr3:uid="{7843F305-0ED8-BE4C-BBC1-911756BF012E}" name="Stop 4." dataDxfId="527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D2B45AF-4CEE-4F9A-AFE9-9A31855B391D}" name="Table32530" displayName="Table32530" ref="A1:AE67" totalsRowShown="0" dataDxfId="526">
  <autoFilter ref="A1:AE67" xr:uid="{068D8A29-6FAE-804F-A4B3-70E6A1D37148}"/>
  <tableColumns count="31">
    <tableColumn id="1" xr3:uid="{3754E4F4-8B78-451C-A1E4-826AC03F961C}" name="STOP #" dataDxfId="525"/>
    <tableColumn id="2" xr3:uid="{2E026A42-6559-4312-B9E0-3D869961B1A0}" name="1" dataDxfId="524"/>
    <tableColumn id="3" xr3:uid="{A46801C6-3278-406E-9145-C64A33EAFC4F}" name="2" dataDxfId="523">
      <calculatedColumnFormula>B2+#REF!</calculatedColumnFormula>
    </tableColumn>
    <tableColumn id="4" xr3:uid="{C2B63032-131E-44B3-A3B4-455DE86BB427}" name="3" dataDxfId="522">
      <calculatedColumnFormula>C2+#REF!</calculatedColumnFormula>
    </tableColumn>
    <tableColumn id="5" xr3:uid="{FB36AC42-157F-460A-902F-3F8A26F80D59}" name="4" dataDxfId="521">
      <calculatedColumnFormula>D2+#REF!</calculatedColumnFormula>
    </tableColumn>
    <tableColumn id="6" xr3:uid="{E2297A4D-7EA4-4219-9F21-247E98ACD2B8}" name="5" dataDxfId="520">
      <calculatedColumnFormula>E2+#REF!</calculatedColumnFormula>
    </tableColumn>
    <tableColumn id="7" xr3:uid="{DD72E266-79C3-4100-B069-A9D186AD9FF0}" name="6" dataDxfId="519">
      <calculatedColumnFormula>F2+#REF!</calculatedColumnFormula>
    </tableColumn>
    <tableColumn id="8" xr3:uid="{09BF565C-EB25-4199-8D5C-3FB2AE2FB352}" name="7" dataDxfId="518">
      <calculatedColumnFormula>G2+#REF!</calculatedColumnFormula>
    </tableColumn>
    <tableColumn id="9" xr3:uid="{787CD89A-E7B7-4EAA-AB27-7E7778DBDE9C}" name="8" dataDxfId="517">
      <calculatedColumnFormula>H2+#REF!</calculatedColumnFormula>
    </tableColumn>
    <tableColumn id="10" xr3:uid="{44987181-57A6-4AE1-9F2F-B00E4365D82C}" name="9" dataDxfId="516">
      <calculatedColumnFormula>I2+#REF!</calculatedColumnFormula>
    </tableColumn>
    <tableColumn id="11" xr3:uid="{62C4A9BD-046A-44F3-B20D-A4681BCDC515}" name="10" dataDxfId="515">
      <calculatedColumnFormula>J2+#REF!</calculatedColumnFormula>
    </tableColumn>
    <tableColumn id="12" xr3:uid="{29CA91A4-329C-4EF9-BED9-ADC9F8DE778B}" name="11" dataDxfId="514">
      <calculatedColumnFormula>K2+#REF!</calculatedColumnFormula>
    </tableColumn>
    <tableColumn id="13" xr3:uid="{FC43C721-9707-4F41-BCBC-82EF0C66226E}" name="12" dataDxfId="513">
      <calculatedColumnFormula>L2+#REF!</calculatedColumnFormula>
    </tableColumn>
    <tableColumn id="14" xr3:uid="{1951D9FA-2E4C-4672-ACD3-0F9C478ADD3A}" name="13" dataDxfId="512">
      <calculatedColumnFormula>M2+#REF!</calculatedColumnFormula>
    </tableColumn>
    <tableColumn id="15" xr3:uid="{58252301-CCAC-470A-8735-6EA534CF03B3}" name="14" dataDxfId="511">
      <calculatedColumnFormula>N2+#REF!</calculatedColumnFormula>
    </tableColumn>
    <tableColumn id="16" xr3:uid="{6D8D25E5-75EA-4260-9057-252FA920AF5D}" name="15" dataDxfId="510">
      <calculatedColumnFormula>O2+#REF!</calculatedColumnFormula>
    </tableColumn>
    <tableColumn id="17" xr3:uid="{89CAF381-1F6D-4031-872A-4444251F739B}" name="16" dataDxfId="509">
      <calculatedColumnFormula>P2+#REF!</calculatedColumnFormula>
    </tableColumn>
    <tableColumn id="18" xr3:uid="{3E921620-19F7-45C6-AE08-F50A7A35F3B0}" name="17" dataDxfId="508">
      <calculatedColumnFormula>Q2+#REF!</calculatedColumnFormula>
    </tableColumn>
    <tableColumn id="19" xr3:uid="{7C4F9488-C48D-463E-A9EC-CA40418C5FE8}" name="18" dataDxfId="507">
      <calculatedColumnFormula>R2+#REF!</calculatedColumnFormula>
    </tableColumn>
    <tableColumn id="20" xr3:uid="{669DCCFD-D210-4A2C-8D49-9C3E1103C9FF}" name="19" dataDxfId="506">
      <calculatedColumnFormula>S2+#REF!</calculatedColumnFormula>
    </tableColumn>
    <tableColumn id="31" xr3:uid="{9F14E5C6-C7EB-41BA-B2EF-5E973BBF4FE3}" name="END" dataDxfId="505"/>
    <tableColumn id="21" xr3:uid="{C6C2B770-AF3D-4F3D-85FC-42D86BDDC391}" name="BUS NAME" dataDxfId="504"/>
    <tableColumn id="22" xr3:uid="{0900C074-7D97-4D38-80FA-1D2DA7FB830D}" name="Stop 4" dataDxfId="503"/>
    <tableColumn id="29" xr3:uid="{1B906740-09A5-4E6B-BB3A-CCD1ADB3E5B2}" name="Stop 5" dataDxfId="502"/>
    <tableColumn id="23" xr3:uid="{50E71270-1A5E-473A-BB5A-14C16CC44C52}" name="WL1" dataDxfId="501"/>
    <tableColumn id="24" xr3:uid="{B1CBBBF6-27E7-41E4-B34E-614F4086198C}" name="WL2" dataDxfId="500"/>
    <tableColumn id="25" xr3:uid="{71ED52D4-04A6-4C89-BC0A-845A6DABF86A}" name="WL3" dataDxfId="499"/>
    <tableColumn id="26" xr3:uid="{5229387F-F806-4D3C-A8B1-596F09D8A5B3}" name="WL4" dataDxfId="498"/>
    <tableColumn id="27" xr3:uid="{A03020FA-39A3-4C28-A604-F35324654600}" name="WL22" dataDxfId="497"/>
    <tableColumn id="30" xr3:uid="{1960C3AC-2052-4E79-A7EC-46862A76C596}" name="WL23"/>
    <tableColumn id="28" xr3:uid="{776F6F3E-7595-4DC3-917B-EE8EFECE80A2}" name="Stop 4." dataDxfId="496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332A001-1544-4C54-8F8D-CE720089B84E}" name="Table32121314157" displayName="Table32121314157" ref="A1:AE64" totalsRowShown="0" dataDxfId="495">
  <autoFilter ref="A1:AE64" xr:uid="{068D8A29-6FAE-804F-A4B3-70E6A1D37148}"/>
  <tableColumns count="31">
    <tableColumn id="1" xr3:uid="{EA3EE8AC-17E5-4231-B6C7-38DB3500273A}" name="STOP #" dataDxfId="494"/>
    <tableColumn id="2" xr3:uid="{E2D09A22-5980-47C6-8CF8-DAF7452DEFF4}" name="1" dataDxfId="493"/>
    <tableColumn id="3" xr3:uid="{257E9942-655D-424E-A37D-7E120CA0B29A}" name="2" dataDxfId="492">
      <calculatedColumnFormula>B2+#REF!</calculatedColumnFormula>
    </tableColumn>
    <tableColumn id="4" xr3:uid="{F50A7366-81B9-4BA0-8361-AC92BCBB3855}" name="3" dataDxfId="491">
      <calculatedColumnFormula>C2+#REF!</calculatedColumnFormula>
    </tableColumn>
    <tableColumn id="5" xr3:uid="{C809087D-1674-4FF5-A871-1D3D73554FC2}" name="4" dataDxfId="490">
      <calculatedColumnFormula>D2+#REF!</calculatedColumnFormula>
    </tableColumn>
    <tableColumn id="6" xr3:uid="{0DACA40D-65AE-44B4-9E56-73C6EDD88D12}" name="5" dataDxfId="489">
      <calculatedColumnFormula>E2+#REF!</calculatedColumnFormula>
    </tableColumn>
    <tableColumn id="7" xr3:uid="{1E506181-8967-48AB-BCB7-2394A20EA34A}" name="6" dataDxfId="488">
      <calculatedColumnFormula>F2+#REF!</calculatedColumnFormula>
    </tableColumn>
    <tableColumn id="8" xr3:uid="{DD0A57C4-176D-4981-B7F5-B064DEF11056}" name="7" dataDxfId="487">
      <calculatedColumnFormula>G2+#REF!</calculatedColumnFormula>
    </tableColumn>
    <tableColumn id="9" xr3:uid="{A2B496BB-F122-40D4-962A-9B4154199C8C}" name="8" dataDxfId="486">
      <calculatedColumnFormula>H2+#REF!</calculatedColumnFormula>
    </tableColumn>
    <tableColumn id="10" xr3:uid="{F0C8B0A3-0923-480A-AE7A-4237828937B7}" name="9" dataDxfId="485">
      <calculatedColumnFormula>I2+#REF!</calculatedColumnFormula>
    </tableColumn>
    <tableColumn id="11" xr3:uid="{32457680-9CEF-4017-AFCC-89248A00601D}" name="10" dataDxfId="484">
      <calculatedColumnFormula>J2+#REF!</calculatedColumnFormula>
    </tableColumn>
    <tableColumn id="12" xr3:uid="{F4F8F160-455F-4A03-8354-941D605064C7}" name="11" dataDxfId="483">
      <calculatedColumnFormula>K2+#REF!</calculatedColumnFormula>
    </tableColumn>
    <tableColumn id="13" xr3:uid="{C0522178-2447-4B48-BD30-52292E889319}" name="12" dataDxfId="482">
      <calculatedColumnFormula>L2+#REF!</calculatedColumnFormula>
    </tableColumn>
    <tableColumn id="14" xr3:uid="{3E0DDD33-5417-4497-98F5-450693097506}" name="13" dataDxfId="481">
      <calculatedColumnFormula>M2+#REF!</calculatedColumnFormula>
    </tableColumn>
    <tableColumn id="15" xr3:uid="{631A9A3F-573B-4EC8-8393-9F70D5048004}" name="14" dataDxfId="480">
      <calculatedColumnFormula>N2+#REF!</calculatedColumnFormula>
    </tableColumn>
    <tableColumn id="16" xr3:uid="{45DDD0DC-DABD-4291-9017-E1DEC0C4BE25}" name="15" dataDxfId="479">
      <calculatedColumnFormula>O2+#REF!</calculatedColumnFormula>
    </tableColumn>
    <tableColumn id="17" xr3:uid="{2545EBD9-2EC2-40E0-9AB5-0BE10BFACEAD}" name="16" dataDxfId="478">
      <calculatedColumnFormula>P2+#REF!</calculatedColumnFormula>
    </tableColumn>
    <tableColumn id="18" xr3:uid="{AD93DCA3-DB19-4D0C-AE4A-B571E7850CBD}" name="17" dataDxfId="477">
      <calculatedColumnFormula>Q2+#REF!</calculatedColumnFormula>
    </tableColumn>
    <tableColumn id="19" xr3:uid="{6E608EFF-6A1C-4C44-AB0E-C371D0A96FED}" name="18" dataDxfId="476">
      <calculatedColumnFormula>R2+#REF!</calculatedColumnFormula>
    </tableColumn>
    <tableColumn id="20" xr3:uid="{8BD26C49-58AF-44C7-B493-E712248F9A48}" name="19" dataDxfId="475">
      <calculatedColumnFormula>S2+#REF!</calculatedColumnFormula>
    </tableColumn>
    <tableColumn id="31" xr3:uid="{2012400B-C0F4-4C90-8CE5-FBB0A6E694E7}" name="END" dataDxfId="474"/>
    <tableColumn id="21" xr3:uid="{EFA45E60-7323-4D69-A4A4-908FDECE0D00}" name="BUS NAME" dataDxfId="473"/>
    <tableColumn id="22" xr3:uid="{218685E3-A3EB-429D-8965-E9FB415B0D5A}" name="Stop 4" dataDxfId="472"/>
    <tableColumn id="29" xr3:uid="{FFD140C5-CD7B-429D-8019-351AF95BC61B}" name="Stop 5" dataDxfId="471"/>
    <tableColumn id="23" xr3:uid="{018CF8EE-9C4F-40CE-9357-307D29B3D39A}" name="WL1" dataDxfId="470"/>
    <tableColumn id="24" xr3:uid="{82C7DE78-DD92-40C4-9268-17FED3B0E7D9}" name="WL2" dataDxfId="469"/>
    <tableColumn id="25" xr3:uid="{33FA2F70-2EA9-4949-82C4-025DE777432C}" name="WL3" dataDxfId="468"/>
    <tableColumn id="26" xr3:uid="{559C9ABA-7F45-4E17-8012-684FA8A74722}" name="WL4" dataDxfId="467"/>
    <tableColumn id="27" xr3:uid="{0E2ED1C2-F0E8-4482-9B56-342C1479E77F}" name="WL22" dataDxfId="466"/>
    <tableColumn id="30" xr3:uid="{3CD19545-FD24-443B-9805-FEDCC72320A7}" name="WL23"/>
    <tableColumn id="28" xr3:uid="{FFB7B0DE-8174-46E8-A89F-4B107F855F57}" name="Stop 4." dataDxfId="465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3EF359DE-C94D-4FA3-9BDD-EB1F1D2F36D0}" name="Table32368910424344" displayName="Table32368910424344" ref="A1:AE75" totalsRowShown="0" dataDxfId="464">
  <autoFilter ref="A1:AE75" xr:uid="{068D8A29-6FAE-804F-A4B3-70E6A1D37148}"/>
  <tableColumns count="31">
    <tableColumn id="1" xr3:uid="{9F085566-83F0-4BDD-995D-B38D572825F7}" name="STOP #" dataDxfId="463"/>
    <tableColumn id="2" xr3:uid="{D0C16913-2184-419C-A2BD-B4609D8C636F}" name="1" dataDxfId="462"/>
    <tableColumn id="3" xr3:uid="{D33597DC-DAC6-416E-959F-4BDC6DBA52F2}" name="2" dataDxfId="461">
      <calculatedColumnFormula>B2+#REF!</calculatedColumnFormula>
    </tableColumn>
    <tableColumn id="4" xr3:uid="{2F902354-7144-4DA9-AC9E-A09956EECA9B}" name="3" dataDxfId="460">
      <calculatedColumnFormula>C2+#REF!</calculatedColumnFormula>
    </tableColumn>
    <tableColumn id="5" xr3:uid="{1C3F4800-758A-4317-B146-2A0EE6FCD773}" name="4" dataDxfId="459">
      <calculatedColumnFormula>D2+#REF!</calculatedColumnFormula>
    </tableColumn>
    <tableColumn id="6" xr3:uid="{87DA708A-6478-44AE-8D8F-C14865898166}" name="5" dataDxfId="458">
      <calculatedColumnFormula>E2+#REF!</calculatedColumnFormula>
    </tableColumn>
    <tableColumn id="7" xr3:uid="{15F8C17D-8C22-4B7D-AEF2-5E29A753B294}" name="6" dataDxfId="457">
      <calculatedColumnFormula>F2+#REF!</calculatedColumnFormula>
    </tableColumn>
    <tableColumn id="8" xr3:uid="{F407B5F9-B488-4719-B38F-5897148E9DCC}" name="7" dataDxfId="456">
      <calculatedColumnFormula>G2+#REF!</calculatedColumnFormula>
    </tableColumn>
    <tableColumn id="9" xr3:uid="{DB2821DC-23F6-4B63-BEA8-DC142B2BA2D2}" name="8" dataDxfId="455">
      <calculatedColumnFormula>H2+#REF!</calculatedColumnFormula>
    </tableColumn>
    <tableColumn id="10" xr3:uid="{4B2C67E6-835B-4024-9966-502B86707D9E}" name="9" dataDxfId="454">
      <calculatedColumnFormula>I2+#REF!</calculatedColumnFormula>
    </tableColumn>
    <tableColumn id="11" xr3:uid="{010F701F-3B75-4954-BCDF-8E0B45647E6D}" name="10" dataDxfId="453">
      <calculatedColumnFormula>J2+#REF!</calculatedColumnFormula>
    </tableColumn>
    <tableColumn id="12" xr3:uid="{9E84EBAB-20CB-45D5-9ED1-CE67B35A4BDE}" name="11" dataDxfId="452">
      <calculatedColumnFormula>K2+#REF!</calculatedColumnFormula>
    </tableColumn>
    <tableColumn id="13" xr3:uid="{08D3F25A-0DD9-4564-9ACB-6020004C6297}" name="12" dataDxfId="451">
      <calculatedColumnFormula>L2+#REF!</calculatedColumnFormula>
    </tableColumn>
    <tableColumn id="14" xr3:uid="{EF2931B9-4FB0-4D75-85FE-802AC3E02022}" name="13" dataDxfId="450">
      <calculatedColumnFormula>M2+#REF!</calculatedColumnFormula>
    </tableColumn>
    <tableColumn id="15" xr3:uid="{794925D7-B41F-4A8E-BBDE-54D438A18A01}" name="14" dataDxfId="449">
      <calculatedColumnFormula>N2+#REF!</calculatedColumnFormula>
    </tableColumn>
    <tableColumn id="16" xr3:uid="{6746112D-38F6-47CC-9F87-70A7EBC4932D}" name="15" dataDxfId="448">
      <calculatedColumnFormula>O2+#REF!</calculatedColumnFormula>
    </tableColumn>
    <tableColumn id="17" xr3:uid="{2FDD739F-F5BF-4AC4-A970-FA42CC1C5688}" name="16" dataDxfId="447">
      <calculatedColumnFormula>P2+#REF!</calculatedColumnFormula>
    </tableColumn>
    <tableColumn id="18" xr3:uid="{EF5F4483-23F5-487D-B54D-E13F5210E5F5}" name="17" dataDxfId="446">
      <calculatedColumnFormula>Q2+#REF!</calculatedColumnFormula>
    </tableColumn>
    <tableColumn id="19" xr3:uid="{4C04F618-3757-4216-AD3D-FFEF8F7D601F}" name="18" dataDxfId="445">
      <calculatedColumnFormula>R2+#REF!</calculatedColumnFormula>
    </tableColumn>
    <tableColumn id="20" xr3:uid="{EC828AF5-1FC5-4C37-A4AB-7426746E6DC0}" name="19" dataDxfId="444">
      <calculatedColumnFormula>S2+#REF!</calculatedColumnFormula>
    </tableColumn>
    <tableColumn id="31" xr3:uid="{5A23E784-8BD5-47BF-9724-0351378659E0}" name="END" dataDxfId="443"/>
    <tableColumn id="21" xr3:uid="{341AE5BF-A88E-42AB-90B8-4D64CA154856}" name="BUS NAME" dataDxfId="442"/>
    <tableColumn id="22" xr3:uid="{B93D9C4A-8A57-4ACA-82B1-29C0FE287E4B}" name="Stop 4" dataDxfId="441"/>
    <tableColumn id="29" xr3:uid="{58D45996-4054-4741-A1CA-850457A9AD04}" name="Stop 5" dataDxfId="440"/>
    <tableColumn id="23" xr3:uid="{F13D5547-AB75-446A-A661-5C2B2E6246F1}" name="WL1" dataDxfId="439"/>
    <tableColumn id="24" xr3:uid="{48E007E2-421B-4895-B681-716D03AD02CD}" name="WL2" dataDxfId="438"/>
    <tableColumn id="25" xr3:uid="{8A6C56EE-7B36-4C28-996E-916E8D91CA8B}" name="WL3" dataDxfId="437"/>
    <tableColumn id="26" xr3:uid="{47871DB2-27DE-46F3-8097-FF9948114778}" name="WL4" dataDxfId="436"/>
    <tableColumn id="27" xr3:uid="{947255C9-0C37-45FA-9564-F39C306936DB}" name="WL22" dataDxfId="435"/>
    <tableColumn id="30" xr3:uid="{4C08F04B-6B16-439E-B480-4457DEEFD2DF}" name="WL23"/>
    <tableColumn id="28" xr3:uid="{9555FEF4-AB91-4870-8930-735260228280}" name="Stop 4." dataDxfId="434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FAE9EE50-BC77-4BDF-8EF3-A3C0569C8767}" name="Table323689394041" displayName="Table323689394041" ref="A1:AE70" totalsRowShown="0" dataDxfId="433">
  <autoFilter ref="A1:AE70" xr:uid="{068D8A29-6FAE-804F-A4B3-70E6A1D37148}"/>
  <tableColumns count="31">
    <tableColumn id="1" xr3:uid="{6837930F-4FF2-49CE-8A26-6F4C3796A8EC}" name="STOP #" dataDxfId="432"/>
    <tableColumn id="2" xr3:uid="{D898B609-7296-4DF1-B98C-37156E03B53F}" name="1" dataDxfId="431"/>
    <tableColumn id="3" xr3:uid="{A5E31034-4E80-4851-99DF-9A9B491FF44D}" name="2" dataDxfId="430">
      <calculatedColumnFormula>B2+#REF!</calculatedColumnFormula>
    </tableColumn>
    <tableColumn id="4" xr3:uid="{6D3417A8-3335-4ABF-BD80-45CE58B464C9}" name="3" dataDxfId="429">
      <calculatedColumnFormula>C2+#REF!</calculatedColumnFormula>
    </tableColumn>
    <tableColumn id="5" xr3:uid="{4412E290-28E7-4BDF-B379-7A6A93D90B21}" name="4" dataDxfId="428">
      <calculatedColumnFormula>D2+#REF!</calculatedColumnFormula>
    </tableColumn>
    <tableColumn id="6" xr3:uid="{B33C60B3-063D-4D9A-AD5F-D80099D62A48}" name="5" dataDxfId="427">
      <calculatedColumnFormula>E2+#REF!</calculatedColumnFormula>
    </tableColumn>
    <tableColumn id="7" xr3:uid="{BB31023F-0CA7-4CD6-BF65-E7F6E6813865}" name="6" dataDxfId="426">
      <calculatedColumnFormula>F2+#REF!</calculatedColumnFormula>
    </tableColumn>
    <tableColumn id="8" xr3:uid="{6788932A-D7B0-49C9-8584-A074FA534E0A}" name="7" dataDxfId="425">
      <calculatedColumnFormula>G2+#REF!</calculatedColumnFormula>
    </tableColumn>
    <tableColumn id="9" xr3:uid="{67CBCA20-5C44-44B5-9EF6-19B34F15956A}" name="8" dataDxfId="424">
      <calculatedColumnFormula>H2+#REF!</calculatedColumnFormula>
    </tableColumn>
    <tableColumn id="10" xr3:uid="{86F9D11E-10E4-423E-AA3E-9C4779BDBC01}" name="9" dataDxfId="423">
      <calculatedColumnFormula>I2+#REF!</calculatedColumnFormula>
    </tableColumn>
    <tableColumn id="11" xr3:uid="{AC5E5DA7-7500-479C-8BCF-89C790B19B38}" name="10" dataDxfId="422">
      <calculatedColumnFormula>J2+#REF!</calculatedColumnFormula>
    </tableColumn>
    <tableColumn id="12" xr3:uid="{C7D11444-3B4D-4BE3-89B7-D2CCE3A0DA56}" name="11" dataDxfId="421">
      <calculatedColumnFormula>K2+#REF!</calculatedColumnFormula>
    </tableColumn>
    <tableColumn id="13" xr3:uid="{FDD2E90D-34AC-4558-BB1F-B53EB464E828}" name="12" dataDxfId="420">
      <calculatedColumnFormula>L2+#REF!</calculatedColumnFormula>
    </tableColumn>
    <tableColumn id="14" xr3:uid="{2B4BB61E-47C7-4289-BDD5-50A5808FAE7E}" name="13" dataDxfId="419">
      <calculatedColumnFormula>M2+#REF!</calculatedColumnFormula>
    </tableColumn>
    <tableColumn id="15" xr3:uid="{73A9B6C9-B207-478B-AE1B-C8939CF66168}" name="14" dataDxfId="418">
      <calculatedColumnFormula>N2+#REF!</calculatedColumnFormula>
    </tableColumn>
    <tableColumn id="16" xr3:uid="{417124A3-9CE1-47C4-B574-4D3FE5E21B21}" name="15" dataDxfId="417">
      <calculatedColumnFormula>O2+#REF!</calculatedColumnFormula>
    </tableColumn>
    <tableColumn id="17" xr3:uid="{BFE40FFF-443B-4FDB-9737-0BA995A0724F}" name="16" dataDxfId="416">
      <calculatedColumnFormula>P2+#REF!</calculatedColumnFormula>
    </tableColumn>
    <tableColumn id="18" xr3:uid="{A407112F-BB68-4103-BD7F-7C60006E4EE1}" name="17" dataDxfId="415">
      <calculatedColumnFormula>Q2+#REF!</calculatedColumnFormula>
    </tableColumn>
    <tableColumn id="19" xr3:uid="{411CA8F3-51BC-4D08-8516-03447BBCB2DB}" name="18" dataDxfId="414">
      <calculatedColumnFormula>R2+#REF!</calculatedColumnFormula>
    </tableColumn>
    <tableColumn id="20" xr3:uid="{95D1511F-D788-48B8-8082-5CDA7B452106}" name="19" dataDxfId="413">
      <calculatedColumnFormula>S2+#REF!</calculatedColumnFormula>
    </tableColumn>
    <tableColumn id="31" xr3:uid="{C4E174AF-6931-4DA8-BFF8-71FA56B0DDA5}" name="END" dataDxfId="412"/>
    <tableColumn id="21" xr3:uid="{CD5BD607-135E-41BC-8461-619FD298B35B}" name="BUS NAME" dataDxfId="411"/>
    <tableColumn id="22" xr3:uid="{552EAEDE-77B1-450B-9A40-CE60560BCA26}" name="Stop 4" dataDxfId="410"/>
    <tableColumn id="29" xr3:uid="{817016AB-286F-4075-8EAB-A3B7B917785C}" name="Stop 5" dataDxfId="409"/>
    <tableColumn id="23" xr3:uid="{F18D0058-88A0-4615-B088-9EFA05B91A49}" name="WL1" dataDxfId="408"/>
    <tableColumn id="24" xr3:uid="{D2BD0F4A-3C29-4DB2-9B8A-C2DA19AE0757}" name="WL2" dataDxfId="407"/>
    <tableColumn id="25" xr3:uid="{0BC9EE53-91CC-410B-85CC-1619C991C10F}" name="WL3" dataDxfId="406"/>
    <tableColumn id="26" xr3:uid="{12D44713-031E-4BF4-9648-E5239AB6B09C}" name="WL4" dataDxfId="405"/>
    <tableColumn id="27" xr3:uid="{BE1AA0E9-3241-47DE-BC73-7439AA3D2C71}" name="WL22" dataDxfId="404"/>
    <tableColumn id="30" xr3:uid="{5D09FBE4-D306-4191-9786-8E38449A469A}" name="WL23"/>
    <tableColumn id="28" xr3:uid="{FAB37686-DE42-4849-96A5-E632E5528F8C}" name="Stop 4." dataDxfId="403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DA7B95A-FF94-4A19-94D4-88C56DE975B4}" name="Table321213141516" displayName="Table321213141516" ref="A1:AE64" totalsRowShown="0" dataDxfId="402">
  <autoFilter ref="A1:AE64" xr:uid="{068D8A29-6FAE-804F-A4B3-70E6A1D37148}"/>
  <tableColumns count="31">
    <tableColumn id="1" xr3:uid="{770D52DC-75C7-439D-AA00-D04878E8DC7F}" name="STOP #" dataDxfId="401"/>
    <tableColumn id="2" xr3:uid="{016F9045-E4E5-4CC8-BF77-8A20CE36D470}" name="1" dataDxfId="400"/>
    <tableColumn id="3" xr3:uid="{0998A57D-1B05-4C9C-93C3-CEDD4BCBF52F}" name="2" dataDxfId="399">
      <calculatedColumnFormula>B2+#REF!</calculatedColumnFormula>
    </tableColumn>
    <tableColumn id="4" xr3:uid="{D37E2E4B-DE3B-47C6-AC96-B5590B885E2F}" name="3" dataDxfId="398">
      <calculatedColumnFormula>C2+#REF!</calculatedColumnFormula>
    </tableColumn>
    <tableColumn id="5" xr3:uid="{F96BCF50-05F5-4827-BE87-9DF4732CEC9C}" name="4" dataDxfId="397">
      <calculatedColumnFormula>D2+#REF!</calculatedColumnFormula>
    </tableColumn>
    <tableColumn id="6" xr3:uid="{449EAE89-DD35-49EC-902F-CF7F2511EFA2}" name="5" dataDxfId="396">
      <calculatedColumnFormula>E2+#REF!</calculatedColumnFormula>
    </tableColumn>
    <tableColumn id="7" xr3:uid="{3A837553-CFFE-4725-BE94-6B6776472E3C}" name="6" dataDxfId="395">
      <calculatedColumnFormula>F2+#REF!</calculatedColumnFormula>
    </tableColumn>
    <tableColumn id="8" xr3:uid="{57103301-F58A-4803-BC71-48942C1A1A1A}" name="7" dataDxfId="394">
      <calculatedColumnFormula>G2+#REF!</calculatedColumnFormula>
    </tableColumn>
    <tableColumn id="9" xr3:uid="{537DF50F-6838-438D-8F64-463A9655BCD6}" name="8" dataDxfId="393">
      <calculatedColumnFormula>H2+#REF!</calculatedColumnFormula>
    </tableColumn>
    <tableColumn id="10" xr3:uid="{FD9D74C4-B91D-475E-A431-302992DD945D}" name="9" dataDxfId="392">
      <calculatedColumnFormula>I2+#REF!</calculatedColumnFormula>
    </tableColumn>
    <tableColumn id="11" xr3:uid="{7EDE0B7D-8115-4023-A47E-62AAADC0064F}" name="10" dataDxfId="391">
      <calculatedColumnFormula>J2+#REF!</calculatedColumnFormula>
    </tableColumn>
    <tableColumn id="12" xr3:uid="{125D93EE-8C86-4965-91A4-346A08AC1EA4}" name="11" dataDxfId="390">
      <calculatedColumnFormula>K2+#REF!</calculatedColumnFormula>
    </tableColumn>
    <tableColumn id="13" xr3:uid="{A9926033-7ACD-4341-BB6B-1AAA96CCFAE7}" name="12" dataDxfId="389">
      <calculatedColumnFormula>L2+#REF!</calculatedColumnFormula>
    </tableColumn>
    <tableColumn id="14" xr3:uid="{183CDB14-5E61-44CB-96F3-B0BA63B2DA63}" name="13" dataDxfId="388">
      <calculatedColumnFormula>M2+#REF!</calculatedColumnFormula>
    </tableColumn>
    <tableColumn id="15" xr3:uid="{2FFB8B3D-4F6A-47FF-AB50-A1C62D4CD8FF}" name="14" dataDxfId="387">
      <calculatedColumnFormula>N2+#REF!</calculatedColumnFormula>
    </tableColumn>
    <tableColumn id="16" xr3:uid="{E26B664D-EA0A-4618-A0DA-F1E23CC80040}" name="15" dataDxfId="386">
      <calculatedColumnFormula>O2+#REF!</calculatedColumnFormula>
    </tableColumn>
    <tableColumn id="17" xr3:uid="{C871D5A3-DE9B-4207-9F44-17CE4829914C}" name="16" dataDxfId="385">
      <calculatedColumnFormula>P2+#REF!</calculatedColumnFormula>
    </tableColumn>
    <tableColumn id="18" xr3:uid="{798CD324-7CAB-4FE5-BCCD-C98D5D1E791B}" name="17" dataDxfId="384">
      <calculatedColumnFormula>Q2+#REF!</calculatedColumnFormula>
    </tableColumn>
    <tableColumn id="19" xr3:uid="{8EA4903F-40BF-45B5-A9FD-10931992E96E}" name="18" dataDxfId="383">
      <calculatedColumnFormula>R2+#REF!</calculatedColumnFormula>
    </tableColumn>
    <tableColumn id="20" xr3:uid="{DB71068A-C34D-4B70-B5AC-2C40D89882CB}" name="19" dataDxfId="382">
      <calculatedColumnFormula>S2+#REF!</calculatedColumnFormula>
    </tableColumn>
    <tableColumn id="31" xr3:uid="{6C109F35-EA82-4085-AA3E-110E76FB5D7A}" name="END" dataDxfId="381"/>
    <tableColumn id="21" xr3:uid="{C0F85038-7E26-46E7-BC4E-66A42091B4AA}" name="BUS NAME" dataDxfId="380"/>
    <tableColumn id="22" xr3:uid="{0AF510AD-09D3-48EC-95D4-F3C93C4F5376}" name="Stop 4" dataDxfId="379"/>
    <tableColumn id="29" xr3:uid="{3B802DD1-C4DB-494E-8321-7072B5D7925E}" name="Stop 5" dataDxfId="378"/>
    <tableColumn id="23" xr3:uid="{3ACBC613-2C81-401A-87A8-8F09B9F25A3D}" name="WL1" dataDxfId="377"/>
    <tableColumn id="24" xr3:uid="{6A70A02C-2CB7-4206-816E-AE6D1D9613DB}" name="WL2" dataDxfId="376"/>
    <tableColumn id="25" xr3:uid="{CE8CFAB7-35EB-4AF3-A6E1-545CA0364261}" name="WL3" dataDxfId="375"/>
    <tableColumn id="26" xr3:uid="{3799BBA2-ADA4-420D-AECE-1513F1E9573B}" name="WL4" dataDxfId="374"/>
    <tableColumn id="27" xr3:uid="{B35EC438-D78A-4AE3-8851-555AA9B03D54}" name="WL22" dataDxfId="373"/>
    <tableColumn id="30" xr3:uid="{764E287A-33F3-4454-86D7-8493263EA024}" name="WL23"/>
    <tableColumn id="28" xr3:uid="{77F03A2E-1C0C-4485-B173-C924A75044C4}" name="Stop 4." dataDxfId="37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9DE1D99-4CDA-49EA-8A35-796335298410}" name="Table3212" displayName="Table3212" ref="A1:AE64" totalsRowShown="0" dataDxfId="1208">
  <autoFilter ref="A1:AE64" xr:uid="{068D8A29-6FAE-804F-A4B3-70E6A1D37148}"/>
  <tableColumns count="31">
    <tableColumn id="1" xr3:uid="{46707109-D71B-4841-B2A5-ED41FE9A1861}" name="STOP #" dataDxfId="1207"/>
    <tableColumn id="2" xr3:uid="{2199950A-43AE-4477-A7F5-45270DECB1DD}" name="1" dataDxfId="1206"/>
    <tableColumn id="3" xr3:uid="{0D3C0409-0698-4118-A59E-2398D6E0E327}" name="2" dataDxfId="1205">
      <calculatedColumnFormula>B2+#REF!</calculatedColumnFormula>
    </tableColumn>
    <tableColumn id="4" xr3:uid="{FDFF38D3-7B89-4B98-ADEB-58A0314D39DA}" name="3" dataDxfId="1204">
      <calculatedColumnFormula>C2+#REF!</calculatedColumnFormula>
    </tableColumn>
    <tableColumn id="5" xr3:uid="{4585B868-6E75-4461-901D-B573A146D549}" name="4" dataDxfId="1203">
      <calculatedColumnFormula>D2+#REF!</calculatedColumnFormula>
    </tableColumn>
    <tableColumn id="6" xr3:uid="{FD028660-C64E-4CA7-A669-9CE93A88CAD7}" name="5" dataDxfId="1202">
      <calculatedColumnFormula>E2+#REF!</calculatedColumnFormula>
    </tableColumn>
    <tableColumn id="7" xr3:uid="{4F599F38-7143-4B02-BE2E-4D074F01E64D}" name="6" dataDxfId="1201">
      <calculatedColumnFormula>F2+#REF!</calculatedColumnFormula>
    </tableColumn>
    <tableColumn id="8" xr3:uid="{C6375F3D-A8A3-4A6A-828F-B3B62144ADE6}" name="7" dataDxfId="1200">
      <calculatedColumnFormula>G2+#REF!</calculatedColumnFormula>
    </tableColumn>
    <tableColumn id="9" xr3:uid="{746F34E1-D73F-45AD-9426-0827A966F93E}" name="8" dataDxfId="1199">
      <calculatedColumnFormula>H2+#REF!</calculatedColumnFormula>
    </tableColumn>
    <tableColumn id="10" xr3:uid="{9B65E726-4E79-4F37-B3FF-4211FF58C6EC}" name="9" dataDxfId="1198">
      <calculatedColumnFormula>I2+#REF!</calculatedColumnFormula>
    </tableColumn>
    <tableColumn id="11" xr3:uid="{480CC224-110E-4800-9F43-D2393B2ED582}" name="10" dataDxfId="1197">
      <calculatedColumnFormula>J2+#REF!</calculatedColumnFormula>
    </tableColumn>
    <tableColumn id="12" xr3:uid="{0EDFE89F-306A-4F2F-AA53-5290959E874E}" name="11" dataDxfId="1196">
      <calculatedColumnFormula>K2+#REF!</calculatedColumnFormula>
    </tableColumn>
    <tableColumn id="13" xr3:uid="{E83F13B5-0701-4F15-969D-995DC3DE6C89}" name="12" dataDxfId="1195">
      <calculatedColumnFormula>L2+#REF!</calculatedColumnFormula>
    </tableColumn>
    <tableColumn id="14" xr3:uid="{ACD714FF-913B-4E42-9F22-E99DF0DA177F}" name="13" dataDxfId="1194">
      <calculatedColumnFormula>M2+#REF!</calculatedColumnFormula>
    </tableColumn>
    <tableColumn id="15" xr3:uid="{A0839E51-3B9A-4045-9946-1F5BBBDDF960}" name="14" dataDxfId="1193">
      <calculatedColumnFormula>N2+#REF!</calculatedColumnFormula>
    </tableColumn>
    <tableColumn id="16" xr3:uid="{5B6E6E82-73F1-4E72-903A-DDE7A43657F4}" name="15" dataDxfId="1192">
      <calculatedColumnFormula>O2+#REF!</calculatedColumnFormula>
    </tableColumn>
    <tableColumn id="17" xr3:uid="{A8D7C61E-A7C6-400B-8EC1-91CD787F5C12}" name="16" dataDxfId="1191">
      <calculatedColumnFormula>P2+#REF!</calculatedColumnFormula>
    </tableColumn>
    <tableColumn id="18" xr3:uid="{E1F5BD0C-D951-49AF-9383-22B57AC9ABED}" name="17" dataDxfId="1190">
      <calculatedColumnFormula>Q2+#REF!</calculatedColumnFormula>
    </tableColumn>
    <tableColumn id="19" xr3:uid="{18C73DB9-F331-4868-A7CC-FD3AB10E372A}" name="18" dataDxfId="1189">
      <calculatedColumnFormula>R2+#REF!</calculatedColumnFormula>
    </tableColumn>
    <tableColumn id="20" xr3:uid="{DC972A2F-E674-45CB-B67D-EDC8EA30B28E}" name="19" dataDxfId="1188">
      <calculatedColumnFormula>S2+#REF!</calculatedColumnFormula>
    </tableColumn>
    <tableColumn id="31" xr3:uid="{618E5DB4-B2DE-4A21-8DFF-A07A27363C0F}" name="END" dataDxfId="1187"/>
    <tableColumn id="21" xr3:uid="{7ED909FC-75EB-4F85-814A-EDF259C6E99B}" name="BUS NAME" dataDxfId="1186"/>
    <tableColumn id="22" xr3:uid="{FC09EFA9-F8D4-4B35-AC77-98EF01A247BE}" name="Stop 4" dataDxfId="1185"/>
    <tableColumn id="29" xr3:uid="{5EC33AB1-C896-44B1-B67D-30FA1E759ED5}" name="Stop 5" dataDxfId="1184"/>
    <tableColumn id="23" xr3:uid="{5893FFA6-D698-4901-B85B-8474D36E233A}" name="WL1" dataDxfId="1183"/>
    <tableColumn id="24" xr3:uid="{5FF44E36-F244-4BF7-A966-2E388F4F9C13}" name="WL2" dataDxfId="1182"/>
    <tableColumn id="25" xr3:uid="{522B3473-01F4-4B69-B913-A9DA4DF40461}" name="WL3" dataDxfId="1181"/>
    <tableColumn id="26" xr3:uid="{1CB5E404-3E18-4F82-99E1-F078FD34D7B4}" name="WL4" dataDxfId="1180"/>
    <tableColumn id="27" xr3:uid="{1B7193A0-B1AD-45AE-8F36-6223C7CDAFD7}" name="WL22" dataDxfId="1179"/>
    <tableColumn id="30" xr3:uid="{9FCC1B1D-0345-483C-9272-9DBE110E964B}" name="WL23"/>
    <tableColumn id="28" xr3:uid="{5E4FDEAC-D01C-4CD7-A32A-EAA505B13FE7}" name="Stop 4." dataDxfId="1178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8F94133-FE97-497F-9088-F3C8AD923469}" name="Table32121314151617" displayName="Table32121314151617" ref="A1:AE64" totalsRowShown="0" dataDxfId="371">
  <autoFilter ref="A1:AE64" xr:uid="{068D8A29-6FAE-804F-A4B3-70E6A1D37148}"/>
  <tableColumns count="31">
    <tableColumn id="1" xr3:uid="{4432D83B-7B04-4698-8FAB-B8451DDF1B51}" name="STOP #" dataDxfId="370"/>
    <tableColumn id="2" xr3:uid="{C54D07B1-D05D-484D-A4A4-E23AE9AD058D}" name="1" dataDxfId="369"/>
    <tableColumn id="3" xr3:uid="{CFD12B49-696F-4D90-9B0C-F7AE933E2CE0}" name="2" dataDxfId="368">
      <calculatedColumnFormula>B2+#REF!</calculatedColumnFormula>
    </tableColumn>
    <tableColumn id="4" xr3:uid="{14D4E707-3E1F-48B1-9F79-BABEC91FCC6A}" name="3" dataDxfId="367">
      <calculatedColumnFormula>C2+#REF!</calculatedColumnFormula>
    </tableColumn>
    <tableColumn id="5" xr3:uid="{98D51646-E162-4724-B390-21B20AE490DC}" name="4" dataDxfId="366">
      <calculatedColumnFormula>D2+#REF!</calculatedColumnFormula>
    </tableColumn>
    <tableColumn id="6" xr3:uid="{64BC43F1-8005-44B9-A64C-0B778DEAF44B}" name="5" dataDxfId="365">
      <calculatedColumnFormula>E2+#REF!</calculatedColumnFormula>
    </tableColumn>
    <tableColumn id="7" xr3:uid="{9B4098B1-5C28-4B29-BCD5-4EAF978564E1}" name="6" dataDxfId="364">
      <calculatedColumnFormula>F2+#REF!</calculatedColumnFormula>
    </tableColumn>
    <tableColumn id="8" xr3:uid="{DED19F63-E630-4CCD-9AB1-D7ADF44BB3B0}" name="7" dataDxfId="363">
      <calculatedColumnFormula>G2+#REF!</calculatedColumnFormula>
    </tableColumn>
    <tableColumn id="9" xr3:uid="{ECBA5B3C-19B9-412D-89C7-0FFE1D775FC4}" name="8" dataDxfId="362">
      <calculatedColumnFormula>H2+#REF!</calculatedColumnFormula>
    </tableColumn>
    <tableColumn id="10" xr3:uid="{A2300B7D-1C1E-4EDB-AEE3-06C31D597B0D}" name="9" dataDxfId="361">
      <calculatedColumnFormula>I2+#REF!</calculatedColumnFormula>
    </tableColumn>
    <tableColumn id="11" xr3:uid="{69E2A6FF-13AB-4D03-9B1E-B3B59C94AD44}" name="10" dataDxfId="360">
      <calculatedColumnFormula>J2+#REF!</calculatedColumnFormula>
    </tableColumn>
    <tableColumn id="12" xr3:uid="{135C1343-8057-4939-BD70-D67963B573E0}" name="11" dataDxfId="359">
      <calculatedColumnFormula>K2+#REF!</calculatedColumnFormula>
    </tableColumn>
    <tableColumn id="13" xr3:uid="{FB9E6058-AA75-4A1A-A09E-53F05CCB0DF2}" name="12" dataDxfId="358">
      <calculatedColumnFormula>L2+#REF!</calculatedColumnFormula>
    </tableColumn>
    <tableColumn id="14" xr3:uid="{E372DFFB-286C-486C-B264-E7DEC53F9FDE}" name="13" dataDxfId="357">
      <calculatedColumnFormula>M2+#REF!</calculatedColumnFormula>
    </tableColumn>
    <tableColumn id="15" xr3:uid="{BF4DA886-1654-4FD0-8B39-D39E62ECAE9A}" name="14" dataDxfId="356">
      <calculatedColumnFormula>N2+#REF!</calculatedColumnFormula>
    </tableColumn>
    <tableColumn id="16" xr3:uid="{B1030372-6FEE-48E7-A65C-DC294408BB35}" name="15" dataDxfId="355">
      <calculatedColumnFormula>O2+#REF!</calculatedColumnFormula>
    </tableColumn>
    <tableColumn id="17" xr3:uid="{AAE3C9AA-7245-4076-9AC6-4AE2CECB30D4}" name="16" dataDxfId="354">
      <calculatedColumnFormula>P2+#REF!</calculatedColumnFormula>
    </tableColumn>
    <tableColumn id="18" xr3:uid="{C273E4EA-F0D0-49FE-BFF7-40E372625FF7}" name="17" dataDxfId="353">
      <calculatedColumnFormula>Q2+#REF!</calculatedColumnFormula>
    </tableColumn>
    <tableColumn id="19" xr3:uid="{09E05749-94A9-4582-9B46-9A5974CD3C63}" name="18" dataDxfId="352">
      <calculatedColumnFormula>R2+#REF!</calculatedColumnFormula>
    </tableColumn>
    <tableColumn id="20" xr3:uid="{1A1B80D3-8886-4AF1-B828-C02423A71C9F}" name="19" dataDxfId="351">
      <calculatedColumnFormula>S2+#REF!</calculatedColumnFormula>
    </tableColumn>
    <tableColumn id="31" xr3:uid="{477183CA-CC02-4D51-9166-F8B4C4B56EE3}" name="END" dataDxfId="350"/>
    <tableColumn id="21" xr3:uid="{B0D4738D-C745-48DA-A14B-D52D4C16783E}" name="BUS NAME" dataDxfId="349"/>
    <tableColumn id="22" xr3:uid="{C6ECE18D-3C4C-4BD6-A2DD-0B636A29A94E}" name="Stop 4" dataDxfId="348"/>
    <tableColumn id="29" xr3:uid="{F64C10BD-C46E-4252-B94B-555B709F76C7}" name="Stop 5" dataDxfId="347"/>
    <tableColumn id="23" xr3:uid="{4E20F95A-F8F0-4FFB-BC6D-7ABECBA91EEC}" name="WL1" dataDxfId="346"/>
    <tableColumn id="24" xr3:uid="{973AAC98-BC97-4086-9A6B-C1B545F69429}" name="WL2" dataDxfId="345"/>
    <tableColumn id="25" xr3:uid="{FF125211-5E33-410A-9D71-77FA2BF873E7}" name="WL3" dataDxfId="344"/>
    <tableColumn id="26" xr3:uid="{965C68A5-4A96-4DD6-9AE9-444B657B3446}" name="WL4" dataDxfId="343"/>
    <tableColumn id="27" xr3:uid="{CF38F4CE-D36C-4B36-B100-20151C495600}" name="WL22" dataDxfId="342"/>
    <tableColumn id="30" xr3:uid="{64622727-2EED-4E1B-A9F8-DED1114CDEBC}" name="WL23"/>
    <tableColumn id="28" xr3:uid="{D6A372DA-85B6-43C0-A5A8-E4A762212169}" name="Stop 4." dataDxfId="341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59E8170-C358-4AB0-A0A8-F4F46876FB70}" name="Table3212131415161718" displayName="Table3212131415161718" ref="A1:AE64" totalsRowShown="0" dataDxfId="340">
  <autoFilter ref="A1:AE64" xr:uid="{068D8A29-6FAE-804F-A4B3-70E6A1D37148}"/>
  <tableColumns count="31">
    <tableColumn id="1" xr3:uid="{C1762B2D-B2D5-41DA-9402-EB07C81CFA1E}" name="STOP #" dataDxfId="339"/>
    <tableColumn id="2" xr3:uid="{DDB7E86E-3C15-4F18-B3E7-2DDE7AD21A1C}" name="1" dataDxfId="338"/>
    <tableColumn id="3" xr3:uid="{A9E4C6BA-B87E-402F-BF84-D39CA415D199}" name="2" dataDxfId="337">
      <calculatedColumnFormula>B2+#REF!</calculatedColumnFormula>
    </tableColumn>
    <tableColumn id="4" xr3:uid="{4F982D9B-C07A-43AE-8D0A-2718A333347D}" name="3" dataDxfId="336">
      <calculatedColumnFormula>C2+#REF!</calculatedColumnFormula>
    </tableColumn>
    <tableColumn id="5" xr3:uid="{F84C7D0E-3478-42F6-BB9E-C4F3EC294041}" name="4" dataDxfId="335">
      <calculatedColumnFormula>D2+#REF!</calculatedColumnFormula>
    </tableColumn>
    <tableColumn id="6" xr3:uid="{4AD9CDB5-1854-4E14-A9F0-3618AFB6D237}" name="5" dataDxfId="334">
      <calculatedColumnFormula>E2+#REF!</calculatedColumnFormula>
    </tableColumn>
    <tableColumn id="7" xr3:uid="{C606EF8F-B549-4244-A6CD-28DE14BA6CE2}" name="6" dataDxfId="333">
      <calculatedColumnFormula>F2+#REF!</calculatedColumnFormula>
    </tableColumn>
    <tableColumn id="8" xr3:uid="{D2F87614-6666-4D3D-8FEF-DECEDD383202}" name="7" dataDxfId="332">
      <calculatedColumnFormula>G2+#REF!</calculatedColumnFormula>
    </tableColumn>
    <tableColumn id="9" xr3:uid="{3840EC7F-D376-4EC8-AD91-373D67BB57B1}" name="8" dataDxfId="331">
      <calculatedColumnFormula>H2+#REF!</calculatedColumnFormula>
    </tableColumn>
    <tableColumn id="10" xr3:uid="{F8C8EEA5-2D7F-47C4-BC0B-6560B77ACD02}" name="9" dataDxfId="330">
      <calculatedColumnFormula>I2+#REF!</calculatedColumnFormula>
    </tableColumn>
    <tableColumn id="11" xr3:uid="{F87F8B4F-F944-46F3-B640-6188F2B6BB84}" name="10" dataDxfId="329">
      <calculatedColumnFormula>J2+#REF!</calculatedColumnFormula>
    </tableColumn>
    <tableColumn id="12" xr3:uid="{5C8D6B57-9EDD-49D3-B04A-7B3A87ADFD98}" name="11" dataDxfId="328">
      <calculatedColumnFormula>K2+#REF!</calculatedColumnFormula>
    </tableColumn>
    <tableColumn id="13" xr3:uid="{E7DB5FF1-7650-4D5A-8E88-FFBBD7356E15}" name="12" dataDxfId="327">
      <calculatedColumnFormula>L2+#REF!</calculatedColumnFormula>
    </tableColumn>
    <tableColumn id="14" xr3:uid="{E82AA4F8-A4BA-417A-9EF1-4849B31292FD}" name="13" dataDxfId="326">
      <calculatedColumnFormula>M2+#REF!</calculatedColumnFormula>
    </tableColumn>
    <tableColumn id="15" xr3:uid="{743FF5D1-F318-456D-AB8D-1B1F86117DF3}" name="14" dataDxfId="325">
      <calculatedColumnFormula>N2+#REF!</calculatedColumnFormula>
    </tableColumn>
    <tableColumn id="16" xr3:uid="{47D05C9F-81AB-404F-9EDA-B6292CE8AB71}" name="15" dataDxfId="324">
      <calculatedColumnFormula>O2+#REF!</calculatedColumnFormula>
    </tableColumn>
    <tableColumn id="17" xr3:uid="{06EA1F26-51ED-4B8E-B687-87057BECA410}" name="16" dataDxfId="323">
      <calculatedColumnFormula>P2+#REF!</calculatedColumnFormula>
    </tableColumn>
    <tableColumn id="18" xr3:uid="{6BE62B31-750C-4A80-99B6-1E20F8E6C2B4}" name="17" dataDxfId="322">
      <calculatedColumnFormula>Q2+#REF!</calculatedColumnFormula>
    </tableColumn>
    <tableColumn id="19" xr3:uid="{BE8F1240-9A99-4B45-99E4-02AE5F0F945B}" name="18" dataDxfId="321">
      <calculatedColumnFormula>R2+#REF!</calculatedColumnFormula>
    </tableColumn>
    <tableColumn id="20" xr3:uid="{49354D55-E1A9-4CED-982D-890B00F1D6FA}" name="19" dataDxfId="320">
      <calculatedColumnFormula>S2+#REF!</calculatedColumnFormula>
    </tableColumn>
    <tableColumn id="31" xr3:uid="{58415FC0-B819-408A-8C6F-A0E45A59DF33}" name="END" dataDxfId="319"/>
    <tableColumn id="21" xr3:uid="{9656E321-3237-430D-BB59-BFBBF42C6F43}" name="BUS NAME" dataDxfId="318"/>
    <tableColumn id="22" xr3:uid="{AF549BD1-CDA1-40E1-8CBE-938126D2F180}" name="Stop 4" dataDxfId="317"/>
    <tableColumn id="29" xr3:uid="{E84D53AF-9D3D-4733-B44D-28E6C666BF20}" name="Stop 5" dataDxfId="316"/>
    <tableColumn id="23" xr3:uid="{B6390872-3D6A-46EF-B256-31AFBC9CAB61}" name="WL1" dataDxfId="315"/>
    <tableColumn id="24" xr3:uid="{E1102335-F1CB-46CF-AF2B-A5AA8E2B4B20}" name="WL2" dataDxfId="314"/>
    <tableColumn id="25" xr3:uid="{3D25F8D4-3AE1-4F42-833C-679DF2A6D442}" name="WL3" dataDxfId="313"/>
    <tableColumn id="26" xr3:uid="{42F63D37-7290-4315-A4B4-752DB14BB314}" name="WL4" dataDxfId="312"/>
    <tableColumn id="27" xr3:uid="{F5560615-13DD-4A5C-8B1A-D155E223B9DE}" name="WL22" dataDxfId="311"/>
    <tableColumn id="30" xr3:uid="{ABCFDC59-4696-4637-8D37-7F752E3A110E}" name="WL23"/>
    <tableColumn id="28" xr3:uid="{F25AAC10-6EAC-453C-9C88-31AEA472206D}" name="Stop 4." dataDxfId="310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03DFACB-FDD7-43E7-B3E6-D83E8509D867}" name="Table321213141516171819" displayName="Table321213141516171819" ref="A1:AE64" totalsRowShown="0" dataDxfId="309">
  <autoFilter ref="A1:AE64" xr:uid="{068D8A29-6FAE-804F-A4B3-70E6A1D37148}"/>
  <tableColumns count="31">
    <tableColumn id="1" xr3:uid="{A44D2EF7-145B-4044-91E5-22D9751EF390}" name="STOP #" dataDxfId="308"/>
    <tableColumn id="2" xr3:uid="{F6355B46-CD5D-4553-BC66-7E8A9C28A188}" name="1" dataDxfId="307"/>
    <tableColumn id="3" xr3:uid="{2AA20E9B-0823-4646-88F6-6584CE5EDBA0}" name="2" dataDxfId="306">
      <calculatedColumnFormula>B2+#REF!</calculatedColumnFormula>
    </tableColumn>
    <tableColumn id="4" xr3:uid="{75F73593-3039-4A66-B724-4F6DDA1A7F82}" name="3" dataDxfId="305">
      <calculatedColumnFormula>C2+#REF!</calculatedColumnFormula>
    </tableColumn>
    <tableColumn id="5" xr3:uid="{797A13F2-3DA4-44DA-9DEA-BD9B562652D2}" name="4" dataDxfId="304">
      <calculatedColumnFormula>D2+#REF!</calculatedColumnFormula>
    </tableColumn>
    <tableColumn id="6" xr3:uid="{69F9DA80-CD31-41AE-ADFD-5ABF90903AB7}" name="5" dataDxfId="303">
      <calculatedColumnFormula>E2+#REF!</calculatedColumnFormula>
    </tableColumn>
    <tableColumn id="7" xr3:uid="{4E93BEEB-98C5-44FB-9A8E-1F574A3DC661}" name="6" dataDxfId="302">
      <calculatedColumnFormula>F2+#REF!</calculatedColumnFormula>
    </tableColumn>
    <tableColumn id="8" xr3:uid="{3547051B-7A00-4D31-AC19-87F206838EE5}" name="7" dataDxfId="301">
      <calculatedColumnFormula>G2+#REF!</calculatedColumnFormula>
    </tableColumn>
    <tableColumn id="9" xr3:uid="{410D0E06-DCF7-4958-83B5-04C83D5641B4}" name="8" dataDxfId="300">
      <calculatedColumnFormula>H2+#REF!</calculatedColumnFormula>
    </tableColumn>
    <tableColumn id="10" xr3:uid="{31267521-B0CE-4191-95DB-8CE66C72A8CE}" name="9" dataDxfId="299">
      <calculatedColumnFormula>I2+#REF!</calculatedColumnFormula>
    </tableColumn>
    <tableColumn id="11" xr3:uid="{144DE83C-E7CE-42B3-9E7C-3378EA947FDF}" name="10" dataDxfId="298">
      <calculatedColumnFormula>J2+#REF!</calculatedColumnFormula>
    </tableColumn>
    <tableColumn id="12" xr3:uid="{6CC355F0-6099-4679-9879-6750F2239F5A}" name="11" dataDxfId="297">
      <calculatedColumnFormula>K2+#REF!</calculatedColumnFormula>
    </tableColumn>
    <tableColumn id="13" xr3:uid="{F6F60C86-1F95-4F88-8AC1-7470E76C46AB}" name="12" dataDxfId="296">
      <calculatedColumnFormula>L2+#REF!</calculatedColumnFormula>
    </tableColumn>
    <tableColumn id="14" xr3:uid="{0833933B-346C-43A1-97F9-AFA5513A498A}" name="13" dataDxfId="295">
      <calculatedColumnFormula>M2+#REF!</calculatedColumnFormula>
    </tableColumn>
    <tableColumn id="15" xr3:uid="{4E829223-9ADA-4B8F-A4C5-7F455D8D366C}" name="14" dataDxfId="294">
      <calculatedColumnFormula>N2+#REF!</calculatedColumnFormula>
    </tableColumn>
    <tableColumn id="16" xr3:uid="{334C4842-0514-4CDD-A593-34BB30435CFB}" name="15" dataDxfId="293">
      <calculatedColumnFormula>O2+#REF!</calculatedColumnFormula>
    </tableColumn>
    <tableColumn id="17" xr3:uid="{CF294446-92CC-4F33-B1CB-21EDE34A52B1}" name="16" dataDxfId="292">
      <calculatedColumnFormula>P2+#REF!</calculatedColumnFormula>
    </tableColumn>
    <tableColumn id="18" xr3:uid="{7BD0CDB7-76C5-4C71-AADB-61E7A6B6CDB0}" name="17" dataDxfId="291">
      <calculatedColumnFormula>Q2+#REF!</calculatedColumnFormula>
    </tableColumn>
    <tableColumn id="19" xr3:uid="{4CAA7784-3AA3-43EB-853A-AABFF79AEA12}" name="18" dataDxfId="290">
      <calculatedColumnFormula>R2+#REF!</calculatedColumnFormula>
    </tableColumn>
    <tableColumn id="20" xr3:uid="{E61B4C03-0CA6-4F99-919C-C5375BE6E78B}" name="19" dataDxfId="289">
      <calculatedColumnFormula>S2+#REF!</calculatedColumnFormula>
    </tableColumn>
    <tableColumn id="31" xr3:uid="{724A4ADD-4F57-4F84-AEC7-7DB419D02179}" name="END" dataDxfId="288"/>
    <tableColumn id="21" xr3:uid="{40F86EE6-2ED9-4755-A7C1-76829309C097}" name="BUS NAME" dataDxfId="287"/>
    <tableColumn id="22" xr3:uid="{9D80D1C8-84FA-49F4-9785-AA0EABC529E7}" name="Stop 4" dataDxfId="286"/>
    <tableColumn id="29" xr3:uid="{597C0BC2-4EFF-46CE-B724-01F3C22706E9}" name="Stop 5" dataDxfId="285"/>
    <tableColumn id="23" xr3:uid="{5E3384F0-DBF2-4874-8C8B-AE7C9DDE4360}" name="WL1" dataDxfId="284"/>
    <tableColumn id="24" xr3:uid="{C8F40FA8-4222-41D9-AF58-0045E0254A3E}" name="WL2" dataDxfId="283"/>
    <tableColumn id="25" xr3:uid="{EAB6A663-290B-42AA-BDCD-AB1D9B99BA20}" name="WL3" dataDxfId="282"/>
    <tableColumn id="26" xr3:uid="{92A51385-8675-4B55-96CE-4D6ED5B5812C}" name="WL4" dataDxfId="281"/>
    <tableColumn id="27" xr3:uid="{52399530-1264-4F7C-B770-C9A3FD9EEACB}" name="WL22" dataDxfId="280"/>
    <tableColumn id="30" xr3:uid="{F46B2675-2C27-4014-9379-58E80CD2D5DA}" name="WL23"/>
    <tableColumn id="28" xr3:uid="{6113A92C-5D49-4B2E-9421-A50835DC1073}" name="Stop 4." dataDxfId="27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70D9AD93-0B39-4B0D-AB1A-65C96C6918BC}" name="Table32829" displayName="Table32829" ref="A1:AE73" totalsRowShown="0" dataDxfId="278">
  <autoFilter ref="A1:AE73" xr:uid="{068D8A29-6FAE-804F-A4B3-70E6A1D37148}"/>
  <tableColumns count="31">
    <tableColumn id="1" xr3:uid="{3EE6E27F-9218-4DED-BAB3-509DB44768AC}" name="STOP #" dataDxfId="277"/>
    <tableColumn id="2" xr3:uid="{E9414156-C7E0-42E3-B16A-CEFD4E8ADAB4}" name="1" dataDxfId="276"/>
    <tableColumn id="3" xr3:uid="{DF6431E4-DAA9-4E54-8583-2E321C5D63C7}" name="2" dataDxfId="275">
      <calculatedColumnFormula>B2+#REF!</calculatedColumnFormula>
    </tableColumn>
    <tableColumn id="4" xr3:uid="{1E029A5B-1300-452F-A36F-8D1584F091FC}" name="3" dataDxfId="274">
      <calculatedColumnFormula>C2+#REF!</calculatedColumnFormula>
    </tableColumn>
    <tableColumn id="5" xr3:uid="{04BE1C01-57A2-434F-B5C9-FCEB27B74E6B}" name="4" dataDxfId="273">
      <calculatedColumnFormula>D2+#REF!</calculatedColumnFormula>
    </tableColumn>
    <tableColumn id="6" xr3:uid="{44C87183-5C35-474D-ADE7-ABB628A32705}" name="5" dataDxfId="272">
      <calculatedColumnFormula>E2+#REF!</calculatedColumnFormula>
    </tableColumn>
    <tableColumn id="7" xr3:uid="{3343EEE7-54CA-4160-8008-4DC9E2C34248}" name="6" dataDxfId="271">
      <calculatedColumnFormula>F2+#REF!</calculatedColumnFormula>
    </tableColumn>
    <tableColumn id="8" xr3:uid="{7B9158D1-0BD8-442D-92B6-3F6EE9384EB7}" name="7" dataDxfId="270">
      <calculatedColumnFormula>G2+#REF!</calculatedColumnFormula>
    </tableColumn>
    <tableColumn id="9" xr3:uid="{D1741910-C454-4A12-B55C-3AC133EB6549}" name="8" dataDxfId="269">
      <calculatedColumnFormula>H2+#REF!</calculatedColumnFormula>
    </tableColumn>
    <tableColumn id="10" xr3:uid="{C33E9E1A-6209-4F8D-88CA-536BCD9EC5D5}" name="9" dataDxfId="268">
      <calculatedColumnFormula>I2+#REF!</calculatedColumnFormula>
    </tableColumn>
    <tableColumn id="11" xr3:uid="{520937D7-9DE0-4235-85D8-E5FDF4A60E52}" name="10" dataDxfId="267">
      <calculatedColumnFormula>J2+#REF!</calculatedColumnFormula>
    </tableColumn>
    <tableColumn id="12" xr3:uid="{27B95D87-8A93-417E-B796-36C84945324B}" name="11" dataDxfId="266">
      <calculatedColumnFormula>K2+#REF!</calculatedColumnFormula>
    </tableColumn>
    <tableColumn id="13" xr3:uid="{2CA71BD3-3019-4405-AB93-4918389B0431}" name="12" dataDxfId="265">
      <calculatedColumnFormula>L2+#REF!</calculatedColumnFormula>
    </tableColumn>
    <tableColumn id="14" xr3:uid="{FE391BA9-1B83-4799-AE2D-7CEB70A92A55}" name="13" dataDxfId="264">
      <calculatedColumnFormula>M2+#REF!</calculatedColumnFormula>
    </tableColumn>
    <tableColumn id="15" xr3:uid="{125D9763-44B6-44CB-A76D-B41208BCC7CB}" name="14" dataDxfId="263">
      <calculatedColumnFormula>N2+#REF!</calculatedColumnFormula>
    </tableColumn>
    <tableColumn id="16" xr3:uid="{93C14B40-4360-4668-930A-21288914936B}" name="15" dataDxfId="262">
      <calculatedColumnFormula>O2+#REF!</calculatedColumnFormula>
    </tableColumn>
    <tableColumn id="17" xr3:uid="{F992E299-58AD-4D9B-9664-F8A934D64294}" name="16" dataDxfId="261">
      <calculatedColumnFormula>P2+#REF!</calculatedColumnFormula>
    </tableColumn>
    <tableColumn id="18" xr3:uid="{66870F80-3AF7-426F-AE96-5BB68DB92EEB}" name="17" dataDxfId="260">
      <calculatedColumnFormula>Q2+#REF!</calculatedColumnFormula>
    </tableColumn>
    <tableColumn id="19" xr3:uid="{6E2DD5C2-CFE5-402B-ADF3-0219F2821428}" name="18" dataDxfId="259">
      <calculatedColumnFormula>R2+#REF!</calculatedColumnFormula>
    </tableColumn>
    <tableColumn id="20" xr3:uid="{E2E5FE90-7156-4413-AD29-7B3CF95816B4}" name="19" dataDxfId="258">
      <calculatedColumnFormula>S2+#REF!</calculatedColumnFormula>
    </tableColumn>
    <tableColumn id="31" xr3:uid="{80C0194C-3C48-492B-A064-56F2268158AB}" name="END" dataDxfId="257"/>
    <tableColumn id="21" xr3:uid="{14207CC6-5AAD-4B0D-ABCA-914E50AE9183}" name="Column1" dataDxfId="256"/>
    <tableColumn id="22" xr3:uid="{B430246F-0B61-43D2-B362-645B5616A698}" name="Stop 4" dataDxfId="255"/>
    <tableColumn id="29" xr3:uid="{5D5CD289-2D9B-430B-A46E-560807866B54}" name="Stop 5" dataDxfId="254"/>
    <tableColumn id="23" xr3:uid="{57BF6EBD-2528-43B5-B30B-818C4E7B45E2}" name="WL1" dataDxfId="253"/>
    <tableColumn id="24" xr3:uid="{540774C9-45B1-4BC4-BDB5-A78CC95159B7}" name="WL2" dataDxfId="252"/>
    <tableColumn id="25" xr3:uid="{6311DC98-3C78-42E4-AFCE-4B9B85BEB124}" name="WL3" dataDxfId="251"/>
    <tableColumn id="26" xr3:uid="{9E19FA55-471D-47DC-A2F4-0B4280E12F39}" name="WL4" dataDxfId="250"/>
    <tableColumn id="27" xr3:uid="{3D97C707-90F4-49E9-A2E5-F4D754F02D7C}" name="WL22" dataDxfId="249"/>
    <tableColumn id="30" xr3:uid="{ED086B69-EF34-4B6B-AC8B-80544B225C97}" name="WL23"/>
    <tableColumn id="28" xr3:uid="{66BFD1DC-41D9-47C8-97AB-95E4B05E8F4D}" name="Stop 4." dataDxfId="24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2E6188C-22D3-46C7-B839-2ACF00140ED4}" name="Table32121314151617181920" displayName="Table32121314151617181920" ref="A1:AE64" totalsRowShown="0" dataDxfId="247">
  <autoFilter ref="A1:AE64" xr:uid="{068D8A29-6FAE-804F-A4B3-70E6A1D37148}"/>
  <tableColumns count="31">
    <tableColumn id="1" xr3:uid="{2BF3EDFB-7D8F-4EC7-B5CE-A1D51542009D}" name="STOP #" dataDxfId="246"/>
    <tableColumn id="2" xr3:uid="{A46628BD-87AB-43AE-849B-8C84F189A443}" name="1" dataDxfId="245"/>
    <tableColumn id="3" xr3:uid="{7E530295-C468-4B13-A7EC-CCC6FD430E62}" name="2" dataDxfId="244">
      <calculatedColumnFormula>B2+#REF!</calculatedColumnFormula>
    </tableColumn>
    <tableColumn id="4" xr3:uid="{F537C5B6-8E59-4D12-A119-FC2B4934AA5B}" name="3" dataDxfId="243">
      <calculatedColumnFormula>C2+#REF!</calculatedColumnFormula>
    </tableColumn>
    <tableColumn id="5" xr3:uid="{079C669A-1E7F-462D-955F-DE6C604E62CE}" name="4" dataDxfId="242">
      <calculatedColumnFormula>D2+#REF!</calculatedColumnFormula>
    </tableColumn>
    <tableColumn id="6" xr3:uid="{C741334F-6B26-4399-BCFD-2D3F6C53A3FD}" name="5" dataDxfId="241">
      <calculatedColumnFormula>E2+#REF!</calculatedColumnFormula>
    </tableColumn>
    <tableColumn id="7" xr3:uid="{85E66209-466D-424E-8347-9D1E3EE1F5DB}" name="6" dataDxfId="240">
      <calculatedColumnFormula>F2+#REF!</calculatedColumnFormula>
    </tableColumn>
    <tableColumn id="8" xr3:uid="{7E493BBE-EE70-48D0-975A-2E3FC0BCBFBB}" name="7" dataDxfId="239">
      <calculatedColumnFormula>G2+#REF!</calculatedColumnFormula>
    </tableColumn>
    <tableColumn id="9" xr3:uid="{27C1F9C5-0327-46AD-9D4C-34B6D44F09EB}" name="8" dataDxfId="238">
      <calculatedColumnFormula>H2+#REF!</calculatedColumnFormula>
    </tableColumn>
    <tableColumn id="10" xr3:uid="{438245AF-9144-46F3-9361-95EDDC444724}" name="9" dataDxfId="237">
      <calculatedColumnFormula>I2+#REF!</calculatedColumnFormula>
    </tableColumn>
    <tableColumn id="11" xr3:uid="{B98CAF61-6690-4DA6-8049-A2A3828B7908}" name="10" dataDxfId="236">
      <calculatedColumnFormula>J2+#REF!</calculatedColumnFormula>
    </tableColumn>
    <tableColumn id="12" xr3:uid="{5084D076-9EE1-48A9-B905-20D3A1ABA60C}" name="11" dataDxfId="235">
      <calculatedColumnFormula>K2+#REF!</calculatedColumnFormula>
    </tableColumn>
    <tableColumn id="13" xr3:uid="{2266C57A-42FC-4CFF-AB26-688F96CCA2F6}" name="12" dataDxfId="234">
      <calculatedColumnFormula>L2+#REF!</calculatedColumnFormula>
    </tableColumn>
    <tableColumn id="14" xr3:uid="{644D0536-56A8-4EBF-9FA9-7C71EFB19F48}" name="13" dataDxfId="233">
      <calculatedColumnFormula>M2+#REF!</calculatedColumnFormula>
    </tableColumn>
    <tableColumn id="15" xr3:uid="{6B7D62DC-AEB7-445D-A69C-561278D675B7}" name="14" dataDxfId="232">
      <calculatedColumnFormula>N2+#REF!</calculatedColumnFormula>
    </tableColumn>
    <tableColumn id="16" xr3:uid="{B204A8A6-67DF-4684-8AE6-D15728108693}" name="15" dataDxfId="231">
      <calculatedColumnFormula>O2+#REF!</calculatedColumnFormula>
    </tableColumn>
    <tableColumn id="17" xr3:uid="{91A17EFD-E635-4824-A4C0-A14F519A895C}" name="16" dataDxfId="230">
      <calculatedColumnFormula>P2+#REF!</calculatedColumnFormula>
    </tableColumn>
    <tableColumn id="18" xr3:uid="{35F98185-08EA-43FA-8E8A-182411B896DB}" name="17" dataDxfId="229">
      <calculatedColumnFormula>Q2+#REF!</calculatedColumnFormula>
    </tableColumn>
    <tableColumn id="19" xr3:uid="{585CEA55-991F-4979-81EB-3A3308253B57}" name="18" dataDxfId="228">
      <calculatedColumnFormula>R2+#REF!</calculatedColumnFormula>
    </tableColumn>
    <tableColumn id="20" xr3:uid="{6668E4DC-9F6A-43AC-9B7D-DD012BA52779}" name="19" dataDxfId="227">
      <calculatedColumnFormula>S2+#REF!</calculatedColumnFormula>
    </tableColumn>
    <tableColumn id="31" xr3:uid="{A5724EF6-4A00-4EC3-A2A8-477C6F3E88EF}" name="END" dataDxfId="226"/>
    <tableColumn id="21" xr3:uid="{E9C63E40-93D7-45A1-95F6-92C7298A61AF}" name="BUS NAME" dataDxfId="225"/>
    <tableColumn id="22" xr3:uid="{9310D664-0B68-4868-B7D1-659960B9291B}" name="Stop 4" dataDxfId="224"/>
    <tableColumn id="29" xr3:uid="{94E9FFAF-2B72-481C-8865-7644E9CA1518}" name="Stop 5" dataDxfId="223"/>
    <tableColumn id="23" xr3:uid="{783C741C-2B7C-4626-93B2-5FF6FD48B118}" name="WL1" dataDxfId="222"/>
    <tableColumn id="24" xr3:uid="{D1CCD795-4465-488D-A1C9-6BC76769D6BF}" name="WL2" dataDxfId="221"/>
    <tableColumn id="25" xr3:uid="{F25F1C1A-DC9D-4081-BC1B-973692784F5C}" name="WL3" dataDxfId="220"/>
    <tableColumn id="26" xr3:uid="{5212C998-E6D4-4136-B3A0-63D7F893272F}" name="WL4" dataDxfId="219"/>
    <tableColumn id="27" xr3:uid="{ECE7C366-2A14-43F4-A9DA-FF1A6DDFE3C0}" name="WL22" dataDxfId="218"/>
    <tableColumn id="30" xr3:uid="{8354BC8A-42D0-4A30-899B-58947D5FDE6B}" name="WL23"/>
    <tableColumn id="28" xr3:uid="{3921EA20-7922-40E9-A6D0-15CE93A45DDE}" name="Stop 4." dataDxfId="217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5895D46-9D87-467E-94C1-A5ACEE72A7CF}" name="Table3212131415161718192021" displayName="Table3212131415161718192021" ref="A1:AE64" totalsRowShown="0" dataDxfId="216">
  <autoFilter ref="A1:AE64" xr:uid="{068D8A29-6FAE-804F-A4B3-70E6A1D37148}"/>
  <tableColumns count="31">
    <tableColumn id="1" xr3:uid="{0CC27B20-69C4-4E15-9330-BD4B1DF796D9}" name="STOP #" dataDxfId="215"/>
    <tableColumn id="2" xr3:uid="{A9293EA4-EA4E-4173-9B32-18FEB3453BD7}" name="1" dataDxfId="214"/>
    <tableColumn id="3" xr3:uid="{BEF70A8C-782D-4EA9-8EAA-D02E8830F5C4}" name="2" dataDxfId="213">
      <calculatedColumnFormula>B2+#REF!</calculatedColumnFormula>
    </tableColumn>
    <tableColumn id="4" xr3:uid="{282A2CD1-B9CF-4136-98CD-0335EE36EBE5}" name="3" dataDxfId="212">
      <calculatedColumnFormula>C2+#REF!</calculatedColumnFormula>
    </tableColumn>
    <tableColumn id="5" xr3:uid="{301D1878-A8FA-47A5-B8B6-8F4ED1925AB2}" name="4" dataDxfId="211">
      <calculatedColumnFormula>D2+#REF!</calculatedColumnFormula>
    </tableColumn>
    <tableColumn id="6" xr3:uid="{A3DA0E95-45F5-41E3-AFC2-0CD0E7C75951}" name="5" dataDxfId="210">
      <calculatedColumnFormula>E2+#REF!</calculatedColumnFormula>
    </tableColumn>
    <tableColumn id="7" xr3:uid="{8FA4BA91-C482-448C-ACFE-4516042EF6D7}" name="6" dataDxfId="209">
      <calculatedColumnFormula>F2+#REF!</calculatedColumnFormula>
    </tableColumn>
    <tableColumn id="8" xr3:uid="{ADCC711E-5E97-419D-98F8-EDC0500660FA}" name="7" dataDxfId="208">
      <calculatedColumnFormula>G2+#REF!</calculatedColumnFormula>
    </tableColumn>
    <tableColumn id="9" xr3:uid="{326F7C41-A1EF-4923-947A-7C87B6C3942F}" name="8" dataDxfId="207">
      <calculatedColumnFormula>H2+#REF!</calculatedColumnFormula>
    </tableColumn>
    <tableColumn id="10" xr3:uid="{F3BE1641-B82F-4C44-83F1-A32F521795F4}" name="9" dataDxfId="206">
      <calculatedColumnFormula>I2+#REF!</calculatedColumnFormula>
    </tableColumn>
    <tableColumn id="11" xr3:uid="{468B2E3F-E274-4AAB-9850-256862DD98C7}" name="10" dataDxfId="205">
      <calculatedColumnFormula>J2+#REF!</calculatedColumnFormula>
    </tableColumn>
    <tableColumn id="12" xr3:uid="{78616F4E-0AE2-416E-83B7-C5E5B959C0C9}" name="11" dataDxfId="204">
      <calculatedColumnFormula>K2+#REF!</calculatedColumnFormula>
    </tableColumn>
    <tableColumn id="13" xr3:uid="{3FAAC233-D643-4F52-BCA9-58C29B0011C3}" name="12" dataDxfId="203">
      <calculatedColumnFormula>L2+#REF!</calculatedColumnFormula>
    </tableColumn>
    <tableColumn id="14" xr3:uid="{F0014057-4F69-44CC-BF75-4A2EE2511514}" name="13" dataDxfId="202">
      <calculatedColumnFormula>M2+#REF!</calculatedColumnFormula>
    </tableColumn>
    <tableColumn id="15" xr3:uid="{26C6D4F9-A641-45BA-9D93-6691704BD509}" name="14" dataDxfId="201">
      <calculatedColumnFormula>N2+#REF!</calculatedColumnFormula>
    </tableColumn>
    <tableColumn id="16" xr3:uid="{3626ECDD-D474-4403-893E-3742BD52D374}" name="15" dataDxfId="200">
      <calculatedColumnFormula>O2+#REF!</calculatedColumnFormula>
    </tableColumn>
    <tableColumn id="17" xr3:uid="{C3D63279-E9AA-456E-BCA1-46A80E988B38}" name="16" dataDxfId="199">
      <calculatedColumnFormula>P2+#REF!</calculatedColumnFormula>
    </tableColumn>
    <tableColumn id="18" xr3:uid="{00387E17-D5D6-4953-ABFA-B8E37952967F}" name="17" dataDxfId="198">
      <calculatedColumnFormula>Q2+#REF!</calculatedColumnFormula>
    </tableColumn>
    <tableColumn id="19" xr3:uid="{D53C8D0A-F27A-450A-BC90-F469EC6A80E4}" name="18" dataDxfId="197">
      <calculatedColumnFormula>R2+#REF!</calculatedColumnFormula>
    </tableColumn>
    <tableColumn id="20" xr3:uid="{C8A251D9-7D21-4E6C-B7E6-014F17D88B23}" name="19" dataDxfId="196">
      <calculatedColumnFormula>S2+#REF!</calculatedColumnFormula>
    </tableColumn>
    <tableColumn id="31" xr3:uid="{6BB7EA08-1448-4692-91EF-2DD7306E318C}" name="END" dataDxfId="195"/>
    <tableColumn id="21" xr3:uid="{C259CB6F-EEA8-4A05-BFA4-810B16561470}" name="BUS NAME" dataDxfId="194"/>
    <tableColumn id="22" xr3:uid="{6F6465F8-A2F7-4233-B764-594C554E7C3A}" name="Stop 4" dataDxfId="193"/>
    <tableColumn id="29" xr3:uid="{27650DEA-5A35-4C4A-8F1B-D164133ED117}" name="Stop 5" dataDxfId="192"/>
    <tableColumn id="23" xr3:uid="{EAA08D71-AD9B-4283-AC83-DF1A2A8FB43C}" name="WL1" dataDxfId="191"/>
    <tableColumn id="24" xr3:uid="{155692C4-F565-4BDC-9AEC-88E4D89743CC}" name="WL2" dataDxfId="190"/>
    <tableColumn id="25" xr3:uid="{8C0BF21B-B64E-46DE-8F05-15C97DADADFB}" name="WL3" dataDxfId="189"/>
    <tableColumn id="26" xr3:uid="{4BD796EF-ED15-4BBB-8493-CEBF06AA1279}" name="WL4" dataDxfId="188"/>
    <tableColumn id="27" xr3:uid="{E0A505D5-E4B6-4514-805A-C3A99B0FC0DE}" name="WL22" dataDxfId="187"/>
    <tableColumn id="30" xr3:uid="{31D6E1C0-05E8-47C7-AE3A-EAF873C10FA0}" name="WL23"/>
    <tableColumn id="28" xr3:uid="{00B5805C-100E-4A06-BDD4-0F3FAD323F68}" name="Stop 4." dataDxfId="186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1EE61D3-9C3E-44E3-856D-47AFDFDD2EF2}" name="Table321213141516171819202122" displayName="Table321213141516171819202122" ref="A1:AE64" totalsRowShown="0" dataDxfId="185">
  <autoFilter ref="A1:AE64" xr:uid="{068D8A29-6FAE-804F-A4B3-70E6A1D37148}"/>
  <tableColumns count="31">
    <tableColumn id="1" xr3:uid="{D26D4E38-9AE6-4206-B81C-B0A40BCCCFA9}" name="STOP #" dataDxfId="184"/>
    <tableColumn id="2" xr3:uid="{D29D910C-9ACE-4C18-BF15-B2FE785E1E4F}" name="1" dataDxfId="183"/>
    <tableColumn id="3" xr3:uid="{2E8C62F0-E593-4A2A-BB16-1C6516A9225B}" name="2" dataDxfId="182">
      <calculatedColumnFormula>B2+#REF!</calculatedColumnFormula>
    </tableColumn>
    <tableColumn id="4" xr3:uid="{7A677AF9-F488-4278-A1D2-5CDBB4561E9F}" name="3" dataDxfId="181">
      <calculatedColumnFormula>C2+#REF!</calculatedColumnFormula>
    </tableColumn>
    <tableColumn id="5" xr3:uid="{BF4AAF65-1569-42B3-A574-D4D1964B118A}" name="4" dataDxfId="180">
      <calculatedColumnFormula>D2+#REF!</calculatedColumnFormula>
    </tableColumn>
    <tableColumn id="6" xr3:uid="{D321A212-C0C4-42A7-BB7C-4C2F31733044}" name="5" dataDxfId="179">
      <calculatedColumnFormula>E2+#REF!</calculatedColumnFormula>
    </tableColumn>
    <tableColumn id="7" xr3:uid="{43808747-1FBD-4871-ADC9-74C830897A3A}" name="6" dataDxfId="178">
      <calculatedColumnFormula>F2+#REF!</calculatedColumnFormula>
    </tableColumn>
    <tableColumn id="8" xr3:uid="{F66034BB-8EB5-4C6F-AADF-C61F3FC2B2BA}" name="7" dataDxfId="177">
      <calculatedColumnFormula>G2+#REF!</calculatedColumnFormula>
    </tableColumn>
    <tableColumn id="9" xr3:uid="{9B87D79A-1137-48A7-8DAB-CA73948E2273}" name="8" dataDxfId="176">
      <calculatedColumnFormula>H2+#REF!</calculatedColumnFormula>
    </tableColumn>
    <tableColumn id="10" xr3:uid="{12D7AB0A-5256-46E9-894E-6D0E4CDDE141}" name="9" dataDxfId="175">
      <calculatedColumnFormula>I2+#REF!</calculatedColumnFormula>
    </tableColumn>
    <tableColumn id="11" xr3:uid="{7C37F878-1718-4E9E-89B4-ED57671A7F88}" name="10" dataDxfId="174">
      <calculatedColumnFormula>J2+#REF!</calculatedColumnFormula>
    </tableColumn>
    <tableColumn id="12" xr3:uid="{E25455E1-C7FD-4090-8DC4-287B455A394D}" name="11" dataDxfId="173">
      <calculatedColumnFormula>K2+#REF!</calculatedColumnFormula>
    </tableColumn>
    <tableColumn id="13" xr3:uid="{55B1C8D9-AAA2-4EBB-9A05-C6166A67B08F}" name="12" dataDxfId="172">
      <calculatedColumnFormula>L2+#REF!</calculatedColumnFormula>
    </tableColumn>
    <tableColumn id="14" xr3:uid="{05068D7F-3E4C-4DB5-8BDC-304AB2AF2DB2}" name="13" dataDxfId="171">
      <calculatedColumnFormula>M2+#REF!</calculatedColumnFormula>
    </tableColumn>
    <tableColumn id="15" xr3:uid="{9904389A-DC0F-4A3D-B973-8BD7DB59EB36}" name="14" dataDxfId="170">
      <calculatedColumnFormula>N2+#REF!</calculatedColumnFormula>
    </tableColumn>
    <tableColumn id="16" xr3:uid="{2FE24FD9-89EA-498D-A6E3-1BE910E4F364}" name="15" dataDxfId="169">
      <calculatedColumnFormula>O2+#REF!</calculatedColumnFormula>
    </tableColumn>
    <tableColumn id="17" xr3:uid="{FC06B7C9-D627-4C00-ADB9-4C0D4010005A}" name="16" dataDxfId="168">
      <calculatedColumnFormula>P2+#REF!</calculatedColumnFormula>
    </tableColumn>
    <tableColumn id="18" xr3:uid="{2B760A94-05A2-4587-AB9E-81DDCDAC148B}" name="17" dataDxfId="167">
      <calculatedColumnFormula>Q2+#REF!</calculatedColumnFormula>
    </tableColumn>
    <tableColumn id="19" xr3:uid="{B20A0A18-C2E3-48BF-A155-209EC61F338B}" name="18" dataDxfId="166">
      <calculatedColumnFormula>R2+#REF!</calculatedColumnFormula>
    </tableColumn>
    <tableColumn id="20" xr3:uid="{8395CB9B-89D1-4884-B0D3-591984FF84DD}" name="19" dataDxfId="165">
      <calculatedColumnFormula>S2+#REF!</calculatedColumnFormula>
    </tableColumn>
    <tableColumn id="31" xr3:uid="{79ADAA16-3593-46F4-ABF0-750E273814B6}" name="END" dataDxfId="164"/>
    <tableColumn id="21" xr3:uid="{5AFF9AB5-F5BA-48CF-A438-48C0D422AE88}" name="BUS NAME" dataDxfId="163"/>
    <tableColumn id="22" xr3:uid="{23D3A04A-C830-4AF8-9053-45D34F5858D9}" name="Stop 4" dataDxfId="162"/>
    <tableColumn id="29" xr3:uid="{3FDE52A2-1BFD-4C00-8AEE-4244766E6A2A}" name="Stop 5" dataDxfId="161"/>
    <tableColumn id="23" xr3:uid="{F5A77B35-E2A5-47B9-9A15-F07C70E670F6}" name="WL1" dataDxfId="160"/>
    <tableColumn id="24" xr3:uid="{B55D80DE-2E7D-497F-8745-FF02EF400561}" name="WL2" dataDxfId="159"/>
    <tableColumn id="25" xr3:uid="{A94162FE-D78D-4406-B082-22101BF15CD9}" name="WL3" dataDxfId="158"/>
    <tableColumn id="26" xr3:uid="{FA749C67-CEC4-4DC1-9959-193C361C674B}" name="WL4" dataDxfId="157"/>
    <tableColumn id="27" xr3:uid="{E00BAF40-CE1D-4569-A3B1-E20089A85967}" name="WL22" dataDxfId="156"/>
    <tableColumn id="30" xr3:uid="{3C6BB61F-3851-443D-B998-5ADEADB69ABE}" name="WL23"/>
    <tableColumn id="28" xr3:uid="{C06F2324-532A-4261-8A28-6135EE55AA64}" name="Stop 4." dataDxfId="155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7A07F7B-279A-418A-9B1F-A7183263E7BF}" name="Table32121314151617181920212223" displayName="Table32121314151617181920212223" ref="A1:AE64" totalsRowShown="0" dataDxfId="154">
  <autoFilter ref="A1:AE64" xr:uid="{068D8A29-6FAE-804F-A4B3-70E6A1D37148}"/>
  <tableColumns count="31">
    <tableColumn id="1" xr3:uid="{E29EB3A4-87C3-46A9-B946-E639B35EF736}" name="STOP #" dataDxfId="153"/>
    <tableColumn id="2" xr3:uid="{896BDD01-B7D3-4A7B-8ABC-1FED7E3EBFB3}" name="1" dataDxfId="152"/>
    <tableColumn id="3" xr3:uid="{44F34033-7587-4064-B1B6-9AEAB14409F3}" name="2" dataDxfId="151">
      <calculatedColumnFormula>B2+#REF!</calculatedColumnFormula>
    </tableColumn>
    <tableColumn id="4" xr3:uid="{08EA2D95-FCE8-4A6A-9ADE-8F033B214D05}" name="3" dataDxfId="150">
      <calculatedColumnFormula>C2+#REF!</calculatedColumnFormula>
    </tableColumn>
    <tableColumn id="5" xr3:uid="{CFAD018E-FE9B-4F61-9410-4ACEC247B491}" name="4" dataDxfId="149">
      <calculatedColumnFormula>D2+#REF!</calculatedColumnFormula>
    </tableColumn>
    <tableColumn id="6" xr3:uid="{3D205E4B-F835-4248-A8F4-27AC5211A2C4}" name="5" dataDxfId="148">
      <calculatedColumnFormula>E2+#REF!</calculatedColumnFormula>
    </tableColumn>
    <tableColumn id="7" xr3:uid="{052AF0E2-E30A-4C5E-A8AD-E11A1E543718}" name="6" dataDxfId="147">
      <calculatedColumnFormula>F2+#REF!</calculatedColumnFormula>
    </tableColumn>
    <tableColumn id="8" xr3:uid="{148E8276-405A-4F32-A35D-A9EDB093714D}" name="7" dataDxfId="146">
      <calculatedColumnFormula>G2+#REF!</calculatedColumnFormula>
    </tableColumn>
    <tableColumn id="9" xr3:uid="{F912474B-FA12-47E9-B017-8430E0CE9DBC}" name="8" dataDxfId="145">
      <calculatedColumnFormula>H2+#REF!</calculatedColumnFormula>
    </tableColumn>
    <tableColumn id="10" xr3:uid="{E58E49A5-36C9-4E19-8064-6EFDE0042F94}" name="9" dataDxfId="144">
      <calculatedColumnFormula>I2+#REF!</calculatedColumnFormula>
    </tableColumn>
    <tableColumn id="11" xr3:uid="{BF262DDB-CD5D-4096-9F62-C6E213CC7963}" name="10" dataDxfId="143">
      <calculatedColumnFormula>J2+#REF!</calculatedColumnFormula>
    </tableColumn>
    <tableColumn id="12" xr3:uid="{1B218721-5BE9-4E51-8937-F814EECD9377}" name="11" dataDxfId="142">
      <calculatedColumnFormula>K2+#REF!</calculatedColumnFormula>
    </tableColumn>
    <tableColumn id="13" xr3:uid="{D01A9D30-B51B-4352-84C4-201257143F8D}" name="12" dataDxfId="141">
      <calculatedColumnFormula>L2+#REF!</calculatedColumnFormula>
    </tableColumn>
    <tableColumn id="14" xr3:uid="{AB2D4FD9-B5F2-49DA-B404-BD6AA9BD478E}" name="13" dataDxfId="140">
      <calculatedColumnFormula>M2+#REF!</calculatedColumnFormula>
    </tableColumn>
    <tableColumn id="15" xr3:uid="{31295DD0-A471-42CB-BB88-E1A5D51EE9CC}" name="14" dataDxfId="139">
      <calculatedColumnFormula>N2+#REF!</calculatedColumnFormula>
    </tableColumn>
    <tableColumn id="16" xr3:uid="{A153409C-71CB-4C9D-9772-99E502BB73DB}" name="15" dataDxfId="138">
      <calculatedColumnFormula>O2+#REF!</calculatedColumnFormula>
    </tableColumn>
    <tableColumn id="17" xr3:uid="{58E8D28E-363A-40ED-82DC-E012D57C32B1}" name="16" dataDxfId="137">
      <calculatedColumnFormula>P2+#REF!</calculatedColumnFormula>
    </tableColumn>
    <tableColumn id="18" xr3:uid="{85D1842D-B3CC-445B-AF41-6B03C00AFA22}" name="17" dataDxfId="136">
      <calculatedColumnFormula>Q2+#REF!</calculatedColumnFormula>
    </tableColumn>
    <tableColumn id="19" xr3:uid="{CB93F30E-EC7B-48D2-A4E0-507CE3C74631}" name="18" dataDxfId="135">
      <calculatedColumnFormula>R2+#REF!</calculatedColumnFormula>
    </tableColumn>
    <tableColumn id="20" xr3:uid="{9A15D5DE-BBBC-4EC9-8326-EEFBA74B78CC}" name="19" dataDxfId="134">
      <calculatedColumnFormula>S2+#REF!</calculatedColumnFormula>
    </tableColumn>
    <tableColumn id="31" xr3:uid="{A68BEC99-5109-4DE9-B26F-16662E6EE723}" name="END" dataDxfId="133"/>
    <tableColumn id="21" xr3:uid="{5C19C2B0-3D58-440F-8809-465AB17D5321}" name="BUS NAME" dataDxfId="132"/>
    <tableColumn id="22" xr3:uid="{F17FC749-7B85-472B-A206-6773616BCF0F}" name="Stop 4" dataDxfId="131"/>
    <tableColumn id="29" xr3:uid="{950B86F4-E2B0-4E85-8175-6A84BE8778ED}" name="Stop 5" dataDxfId="130"/>
    <tableColumn id="23" xr3:uid="{674CE6F3-A344-4881-BBB3-81D8D1537F08}" name="WL1" dataDxfId="129"/>
    <tableColumn id="24" xr3:uid="{B97BB495-9EA4-4199-849D-214625BBF57D}" name="WL2" dataDxfId="128"/>
    <tableColumn id="25" xr3:uid="{A2467513-4CBE-4077-9BF0-95C0893C48AC}" name="WL3" dataDxfId="127"/>
    <tableColumn id="26" xr3:uid="{781E76EE-07E8-484D-87E8-9D82AED60923}" name="WL4" dataDxfId="126"/>
    <tableColumn id="27" xr3:uid="{8CBEFBEF-310F-428A-862C-29E9DFF03204}" name="WL22" dataDxfId="125"/>
    <tableColumn id="30" xr3:uid="{4CA3CEA9-53AC-4C61-819E-8CD30EEA4B21}" name="WL23"/>
    <tableColumn id="28" xr3:uid="{55CFF24F-2ABF-4175-A010-51CC4F6BF986}" name="Stop 4." dataDxfId="124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6982D8E-ECEF-4B7B-95A7-BC843731AD00}" name="Table3212131415161718192021222324" displayName="Table3212131415161718192021222324" ref="A1:AE64" totalsRowShown="0" dataDxfId="123">
  <autoFilter ref="A1:AE64" xr:uid="{068D8A29-6FAE-804F-A4B3-70E6A1D37148}"/>
  <tableColumns count="31">
    <tableColumn id="1" xr3:uid="{04762449-9D65-4481-BFFE-777F115B99ED}" name="STOP #" dataDxfId="122"/>
    <tableColumn id="2" xr3:uid="{B648000B-4958-49F4-9D81-8B0C46D4374C}" name="1" dataDxfId="121"/>
    <tableColumn id="3" xr3:uid="{CFD98F3F-87FE-4D77-B48E-F51076AD726F}" name="2" dataDxfId="120">
      <calculatedColumnFormula>B2+#REF!</calculatedColumnFormula>
    </tableColumn>
    <tableColumn id="4" xr3:uid="{4761F2E5-334C-42C8-8819-290427BDB1B9}" name="3" dataDxfId="119">
      <calculatedColumnFormula>C2+#REF!</calculatedColumnFormula>
    </tableColumn>
    <tableColumn id="5" xr3:uid="{2C2847E8-143D-42C9-882B-43C5340AF837}" name="4" dataDxfId="118">
      <calculatedColumnFormula>D2+#REF!</calculatedColumnFormula>
    </tableColumn>
    <tableColumn id="6" xr3:uid="{E2400208-59CF-4247-B883-6189D4686EAA}" name="5" dataDxfId="117">
      <calculatedColumnFormula>E2+#REF!</calculatedColumnFormula>
    </tableColumn>
    <tableColumn id="7" xr3:uid="{67B9A468-9F51-466D-B6C1-265FB593A3E6}" name="6" dataDxfId="116">
      <calculatedColumnFormula>F2+#REF!</calculatedColumnFormula>
    </tableColumn>
    <tableColumn id="8" xr3:uid="{4A5550CD-7D56-4008-874D-716703B388DB}" name="7" dataDxfId="115">
      <calculatedColumnFormula>G2+#REF!</calculatedColumnFormula>
    </tableColumn>
    <tableColumn id="9" xr3:uid="{8AF5D762-DFC3-4D4D-A66F-9A5235FA56B0}" name="8" dataDxfId="114">
      <calculatedColumnFormula>H2+#REF!</calculatedColumnFormula>
    </tableColumn>
    <tableColumn id="10" xr3:uid="{9B9DDDE8-E352-42D0-A33E-F932105B099C}" name="9" dataDxfId="113">
      <calculatedColumnFormula>I2+#REF!</calculatedColumnFormula>
    </tableColumn>
    <tableColumn id="11" xr3:uid="{A3CB5D00-4837-4D35-9574-2FA6C373135D}" name="10" dataDxfId="112">
      <calculatedColumnFormula>J2+#REF!</calculatedColumnFormula>
    </tableColumn>
    <tableColumn id="12" xr3:uid="{2811F36A-F176-419C-B736-F060AFF8E431}" name="11" dataDxfId="111">
      <calculatedColumnFormula>K2+#REF!</calculatedColumnFormula>
    </tableColumn>
    <tableColumn id="13" xr3:uid="{5A8D7ED3-C739-486A-888D-BB97193F97F2}" name="12" dataDxfId="110">
      <calculatedColumnFormula>L2+#REF!</calculatedColumnFormula>
    </tableColumn>
    <tableColumn id="14" xr3:uid="{0D4355E9-3AAE-4481-BC7A-9B26B222481D}" name="13" dataDxfId="109">
      <calculatedColumnFormula>M2+#REF!</calculatedColumnFormula>
    </tableColumn>
    <tableColumn id="15" xr3:uid="{62D162E3-2F44-47C1-BD5A-5FE70787EA71}" name="14" dataDxfId="108">
      <calculatedColumnFormula>N2+#REF!</calculatedColumnFormula>
    </tableColumn>
    <tableColumn id="16" xr3:uid="{45B96D66-4C67-4D3A-97C6-5F14DB091AA8}" name="15" dataDxfId="107">
      <calculatedColumnFormula>O2+#REF!</calculatedColumnFormula>
    </tableColumn>
    <tableColumn id="17" xr3:uid="{B15B0361-BDBE-417D-9B07-61D6BC987609}" name="16" dataDxfId="106">
      <calculatedColumnFormula>P2+#REF!</calculatedColumnFormula>
    </tableColumn>
    <tableColumn id="18" xr3:uid="{FD95FD1A-2E2E-4D37-985F-63FDB83E9B75}" name="17" dataDxfId="105">
      <calculatedColumnFormula>Q2+#REF!</calculatedColumnFormula>
    </tableColumn>
    <tableColumn id="19" xr3:uid="{02BD4497-1171-4E7C-B5E0-C62DCF1719F6}" name="18" dataDxfId="104">
      <calculatedColumnFormula>R2+#REF!</calculatedColumnFormula>
    </tableColumn>
    <tableColumn id="20" xr3:uid="{C6D7876F-8372-418B-BE29-8406E922C95B}" name="19" dataDxfId="103">
      <calculatedColumnFormula>S2+#REF!</calculatedColumnFormula>
    </tableColumn>
    <tableColumn id="31" xr3:uid="{2AA17434-E350-48C9-B321-7260F2E5644D}" name="END" dataDxfId="102"/>
    <tableColumn id="21" xr3:uid="{DC71BF53-1AAC-4424-80B2-A35FF578760A}" name="BUS NAME" dataDxfId="101"/>
    <tableColumn id="22" xr3:uid="{BB8A6F24-2F07-461F-BD8D-CC50CC31B0E8}" name="Stop 4" dataDxfId="100"/>
    <tableColumn id="29" xr3:uid="{915E8360-F207-4C40-859C-2BFF8427BD74}" name="Stop 5" dataDxfId="99"/>
    <tableColumn id="23" xr3:uid="{08C82F40-0A57-46F5-B699-BB010A9CE677}" name="WL1" dataDxfId="98"/>
    <tableColumn id="24" xr3:uid="{2E06DD99-A24A-4CC3-89C4-D1D54B0D873B}" name="WL2" dataDxfId="97"/>
    <tableColumn id="25" xr3:uid="{131863D7-A5EF-4B40-88D1-DC931B247905}" name="WL3" dataDxfId="96"/>
    <tableColumn id="26" xr3:uid="{6D747E82-F91E-41F9-B648-94F3DBE5A418}" name="WL4" dataDxfId="95"/>
    <tableColumn id="27" xr3:uid="{66194669-B492-4A91-8E1F-D1310F5B08A7}" name="WL22" dataDxfId="94"/>
    <tableColumn id="30" xr3:uid="{2197736B-CE54-48B1-B6E4-F26812320CDF}" name="WL23"/>
    <tableColumn id="28" xr3:uid="{C31CBB51-3BF0-41D8-9594-C94EA8FD4D6C}" name="Stop 4." dataDxfId="93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A689C56-6EA0-4E61-9477-62D5A97B89FF}" name="Table321213141516171819202122232425" displayName="Table321213141516171819202122232425" ref="A1:AE64" totalsRowShown="0" dataDxfId="92">
  <autoFilter ref="A1:AE64" xr:uid="{068D8A29-6FAE-804F-A4B3-70E6A1D37148}"/>
  <tableColumns count="31">
    <tableColumn id="1" xr3:uid="{FF187691-FC14-4CF4-AA1E-7D6DD03AFE20}" name="STOP #" dataDxfId="91"/>
    <tableColumn id="2" xr3:uid="{1A1ED6A9-CE37-4442-A3C1-AF2F700FC54D}" name="1" dataDxfId="90"/>
    <tableColumn id="3" xr3:uid="{6F107F62-9FDC-4DCB-B5C8-7B492FFA2748}" name="2" dataDxfId="89">
      <calculatedColumnFormula>B2+#REF!</calculatedColumnFormula>
    </tableColumn>
    <tableColumn id="4" xr3:uid="{6244C6D5-A2FF-4E26-B8DC-79834054D0C1}" name="3" dataDxfId="88">
      <calculatedColumnFormula>C2+#REF!</calculatedColumnFormula>
    </tableColumn>
    <tableColumn id="5" xr3:uid="{B5119B7D-4015-449F-88AB-CA4B1945471E}" name="4" dataDxfId="87">
      <calculatedColumnFormula>D2+#REF!</calculatedColumnFormula>
    </tableColumn>
    <tableColumn id="6" xr3:uid="{2B75CEC8-6339-4533-9F38-27C7F4C9791E}" name="5" dataDxfId="86">
      <calculatedColumnFormula>E2+#REF!</calculatedColumnFormula>
    </tableColumn>
    <tableColumn id="7" xr3:uid="{8FF1E7A8-E40E-40CF-B9AD-75EE13BB84DE}" name="6" dataDxfId="85">
      <calculatedColumnFormula>F2+#REF!</calculatedColumnFormula>
    </tableColumn>
    <tableColumn id="8" xr3:uid="{A5CDE056-18E0-4721-9BB7-90DE1DE9AE17}" name="7" dataDxfId="84">
      <calculatedColumnFormula>G2+#REF!</calculatedColumnFormula>
    </tableColumn>
    <tableColumn id="9" xr3:uid="{6FF23B23-8368-4A10-88D0-9E027F9ABF98}" name="8" dataDxfId="83">
      <calculatedColumnFormula>H2+#REF!</calculatedColumnFormula>
    </tableColumn>
    <tableColumn id="10" xr3:uid="{58541885-3D18-4B79-ADED-9FB6EFD22451}" name="9" dataDxfId="82">
      <calculatedColumnFormula>I2+#REF!</calculatedColumnFormula>
    </tableColumn>
    <tableColumn id="11" xr3:uid="{35D401A8-3AEF-419E-B704-202053085A35}" name="10" dataDxfId="81">
      <calculatedColumnFormula>J2+#REF!</calculatedColumnFormula>
    </tableColumn>
    <tableColumn id="12" xr3:uid="{FAB06986-42F9-4519-8177-E3E476A585FF}" name="11" dataDxfId="80">
      <calculatedColumnFormula>K2+#REF!</calculatedColumnFormula>
    </tableColumn>
    <tableColumn id="13" xr3:uid="{ECB4DCE1-3983-4DE1-B9DA-8F6C64859606}" name="12" dataDxfId="79">
      <calculatedColumnFormula>L2+#REF!</calculatedColumnFormula>
    </tableColumn>
    <tableColumn id="14" xr3:uid="{40A405E0-BD80-43C9-8AF8-7639941E33F9}" name="13" dataDxfId="78">
      <calculatedColumnFormula>M2+#REF!</calculatedColumnFormula>
    </tableColumn>
    <tableColumn id="15" xr3:uid="{ADC2D2B2-527B-4F6C-83CC-FB176D6EA38F}" name="14" dataDxfId="77">
      <calculatedColumnFormula>N2+#REF!</calculatedColumnFormula>
    </tableColumn>
    <tableColumn id="16" xr3:uid="{94E2FDDC-8CA6-430F-8A52-565C230173D9}" name="15" dataDxfId="76">
      <calculatedColumnFormula>O2+#REF!</calculatedColumnFormula>
    </tableColumn>
    <tableColumn id="17" xr3:uid="{CBBAA5E6-6698-4660-94D3-4FD69F5A9D85}" name="16" dataDxfId="75">
      <calculatedColumnFormula>P2+#REF!</calculatedColumnFormula>
    </tableColumn>
    <tableColumn id="18" xr3:uid="{95E8010B-AD4D-4055-ABEB-2539FABB686E}" name="17" dataDxfId="74">
      <calculatedColumnFormula>Q2+#REF!</calculatedColumnFormula>
    </tableColumn>
    <tableColumn id="19" xr3:uid="{C1866786-EFA9-4B7C-BFA0-69A5212821DD}" name="18" dataDxfId="73">
      <calculatedColumnFormula>R2+#REF!</calculatedColumnFormula>
    </tableColumn>
    <tableColumn id="20" xr3:uid="{D198D446-F738-4EE1-845C-B06EDA307809}" name="19" dataDxfId="72">
      <calculatedColumnFormula>S2+#REF!</calculatedColumnFormula>
    </tableColumn>
    <tableColumn id="31" xr3:uid="{9DA3A244-EA53-4E64-8C79-F7590F7C4D2B}" name="END" dataDxfId="71"/>
    <tableColumn id="21" xr3:uid="{26108CDA-FD40-47F7-9D87-CFC17E49A9FD}" name="BUS NAME" dataDxfId="70"/>
    <tableColumn id="22" xr3:uid="{378D3740-FD07-4686-8443-DF1BC5BE6B52}" name="Stop 4" dataDxfId="69"/>
    <tableColumn id="29" xr3:uid="{92AD25AF-745E-4BDB-A790-6920425FFD7E}" name="Stop 5" dataDxfId="68"/>
    <tableColumn id="23" xr3:uid="{9C7A6994-5834-4F89-9B3B-C498777646CB}" name="WL1" dataDxfId="67"/>
    <tableColumn id="24" xr3:uid="{7851B9B5-1960-4D38-9D33-72A8F1D841A4}" name="WL2" dataDxfId="66"/>
    <tableColumn id="25" xr3:uid="{96867198-2D1A-4AE0-AC5A-BD11B436204B}" name="WL3" dataDxfId="65"/>
    <tableColumn id="26" xr3:uid="{009797B5-EFB4-4A3D-9AE6-41F548951803}" name="WL4" dataDxfId="64"/>
    <tableColumn id="27" xr3:uid="{486ECF21-E947-4C7A-911C-1CD52F08884E}" name="WL22" dataDxfId="63"/>
    <tableColumn id="30" xr3:uid="{CE294688-C9EC-4C80-9642-8316439C37B2}" name="WL23"/>
    <tableColumn id="28" xr3:uid="{D2F56DBA-35AA-43E5-AFD7-2BE2911618AD}" name="Stop 4." dataDxfId="62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8D8A29-6FAE-804F-A4B3-70E6A1D37148}" name="Table3" displayName="Table3" ref="A1:AE73" totalsRowShown="0" dataDxfId="1177">
  <autoFilter ref="A1:AE73" xr:uid="{068D8A29-6FAE-804F-A4B3-70E6A1D37148}"/>
  <tableColumns count="31">
    <tableColumn id="1" xr3:uid="{5A67AACA-FDF2-6B4D-A66B-2ABC7ECC2804}" name="STOP #" dataDxfId="1176"/>
    <tableColumn id="2" xr3:uid="{54A3CCC3-4F3F-4447-8AB3-0AF2F75F9DA9}" name="1" dataDxfId="1175"/>
    <tableColumn id="3" xr3:uid="{34FF3EA4-9E7F-8248-9996-B6C63A6CBB0B}" name="2" dataDxfId="1174">
      <calculatedColumnFormula>B2+#REF!</calculatedColumnFormula>
    </tableColumn>
    <tableColumn id="4" xr3:uid="{AA48CE06-BC65-8C4F-96FC-16FADDEBBEDF}" name="3" dataDxfId="1173">
      <calculatedColumnFormula>C2+#REF!</calculatedColumnFormula>
    </tableColumn>
    <tableColumn id="5" xr3:uid="{F68F0587-264C-3D4A-9AF4-A65E532FEC2C}" name="4" dataDxfId="1172">
      <calculatedColumnFormula>D2+#REF!</calculatedColumnFormula>
    </tableColumn>
    <tableColumn id="6" xr3:uid="{295A9FCB-D261-4A4F-BF3C-00E0C72244F2}" name="5" dataDxfId="1171">
      <calculatedColumnFormula>E2+#REF!</calculatedColumnFormula>
    </tableColumn>
    <tableColumn id="7" xr3:uid="{28AEAE1E-8487-8F43-8ACA-59B7FD297E34}" name="6" dataDxfId="1170">
      <calculatedColumnFormula>F2+#REF!</calculatedColumnFormula>
    </tableColumn>
    <tableColumn id="8" xr3:uid="{2A4ADE40-C218-1840-9BD3-38875EF0BCAF}" name="7" dataDxfId="1169">
      <calculatedColumnFormula>G2+#REF!</calculatedColumnFormula>
    </tableColumn>
    <tableColumn id="9" xr3:uid="{78123426-3291-7D47-A3D4-4B10949535CE}" name="8" dataDxfId="1168">
      <calculatedColumnFormula>H2+#REF!</calculatedColumnFormula>
    </tableColumn>
    <tableColumn id="10" xr3:uid="{1B6E16FC-A162-DE44-8C58-356E8C4E88E4}" name="9" dataDxfId="1167">
      <calculatedColumnFormula>I2+#REF!</calculatedColumnFormula>
    </tableColumn>
    <tableColumn id="11" xr3:uid="{43C87CEA-E77C-9944-9099-717728594B47}" name="10" dataDxfId="1166">
      <calculatedColumnFormula>J2+#REF!</calculatedColumnFormula>
    </tableColumn>
    <tableColumn id="12" xr3:uid="{43AE3884-B564-F845-A516-B78CDBD6A305}" name="11" dataDxfId="1165">
      <calculatedColumnFormula>K2+#REF!</calculatedColumnFormula>
    </tableColumn>
    <tableColumn id="13" xr3:uid="{A1A212D6-7851-ED49-885A-8E27D581BE02}" name="12" dataDxfId="1164">
      <calculatedColumnFormula>L2+#REF!</calculatedColumnFormula>
    </tableColumn>
    <tableColumn id="14" xr3:uid="{7CDEDE35-A4CB-A745-9354-7697220BD4DA}" name="13" dataDxfId="1163">
      <calculatedColumnFormula>M2+#REF!</calculatedColumnFormula>
    </tableColumn>
    <tableColumn id="15" xr3:uid="{61D47892-F254-0B49-9084-97E59A9069C4}" name="14" dataDxfId="1162">
      <calculatedColumnFormula>N2+#REF!</calculatedColumnFormula>
    </tableColumn>
    <tableColumn id="16" xr3:uid="{233B0B2D-8021-AC40-9D93-0B0198B9D644}" name="15" dataDxfId="1161">
      <calculatedColumnFormula>O2+#REF!</calculatedColumnFormula>
    </tableColumn>
    <tableColumn id="17" xr3:uid="{D6FBC73D-002A-D840-8D9F-06D0230FA3C2}" name="16" dataDxfId="1160">
      <calculatedColumnFormula>P2+#REF!</calculatedColumnFormula>
    </tableColumn>
    <tableColumn id="18" xr3:uid="{F893F719-92A1-3444-8C82-73B1207C8C61}" name="17" dataDxfId="1159">
      <calculatedColumnFormula>Q2+#REF!</calculatedColumnFormula>
    </tableColumn>
    <tableColumn id="19" xr3:uid="{A33B7860-D7AE-4546-8BBB-15714E62F874}" name="18" dataDxfId="1158">
      <calculatedColumnFormula>R2+#REF!</calculatedColumnFormula>
    </tableColumn>
    <tableColumn id="20" xr3:uid="{1570D69E-905E-3D44-9786-125DD5948E88}" name="19" dataDxfId="1157">
      <calculatedColumnFormula>S2+#REF!</calculatedColumnFormula>
    </tableColumn>
    <tableColumn id="31" xr3:uid="{5918178B-5AE8-1E4A-ADF0-92AEFAFE6F53}" name="END" dataDxfId="1156"/>
    <tableColumn id="21" xr3:uid="{1A247A4A-B145-3642-B50B-E26908DC3A1A}" name="Column1" dataDxfId="1155"/>
    <tableColumn id="22" xr3:uid="{60EBE6ED-ED3C-DE42-B7E5-30D3A7D9B007}" name="Stop 4" dataDxfId="1154"/>
    <tableColumn id="29" xr3:uid="{DB9F69FA-EF0C-6B44-8932-C68DBBA9236D}" name="Stop 5" dataDxfId="1153"/>
    <tableColumn id="23" xr3:uid="{390362A9-CCAF-1741-ABAA-BFE4C02841E8}" name="WL1" dataDxfId="1152"/>
    <tableColumn id="24" xr3:uid="{DB99968F-E94E-074F-A38D-53D5E949D4A4}" name="WL2" dataDxfId="1151"/>
    <tableColumn id="25" xr3:uid="{7B4582B2-767D-D94A-A140-A7E313964755}" name="WL3" dataDxfId="1150"/>
    <tableColumn id="26" xr3:uid="{21B14733-E6B4-9841-8763-251CE42C1CFA}" name="WL4" dataDxfId="1149"/>
    <tableColumn id="27" xr3:uid="{A70CB8BC-FB7F-ED44-8F07-663902713734}" name="WL22" dataDxfId="1148"/>
    <tableColumn id="30" xr3:uid="{7ED64448-68A6-714C-9FB7-745AF04082AF}" name="WL23"/>
    <tableColumn id="28" xr3:uid="{7839F1A7-60A0-E047-9701-0BDD025C8D4E}" name="Stop 4." dataDxfId="1147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538205A-2666-49BA-8A49-E12BC0184F34}" name="Table32121314151617181920212223242526" displayName="Table32121314151617181920212223242526" ref="A1:AE64" totalsRowShown="0" dataDxfId="61">
  <autoFilter ref="A1:AE64" xr:uid="{068D8A29-6FAE-804F-A4B3-70E6A1D37148}"/>
  <tableColumns count="31">
    <tableColumn id="1" xr3:uid="{23D443B2-DA75-4679-8405-259F95C44FD8}" name="STOP #" dataDxfId="60"/>
    <tableColumn id="2" xr3:uid="{9FD955FD-1318-45D6-8CB3-7BA591930F6F}" name="1" dataDxfId="59"/>
    <tableColumn id="3" xr3:uid="{28F2D44F-9FAF-4847-AB7B-C212A119A924}" name="2" dataDxfId="58">
      <calculatedColumnFormula>B2+#REF!</calculatedColumnFormula>
    </tableColumn>
    <tableColumn id="4" xr3:uid="{0EE34A3C-4770-4F5B-B63D-79CAEF188356}" name="3" dataDxfId="57">
      <calculatedColumnFormula>C2+#REF!</calculatedColumnFormula>
    </tableColumn>
    <tableColumn id="5" xr3:uid="{266A67C5-1072-413D-83A1-F60F0A067E74}" name="4" dataDxfId="56">
      <calculatedColumnFormula>D2+#REF!</calculatedColumnFormula>
    </tableColumn>
    <tableColumn id="6" xr3:uid="{FCCF426B-B80B-4784-B184-DBDB46200AD7}" name="5" dataDxfId="55">
      <calculatedColumnFormula>E2+#REF!</calculatedColumnFormula>
    </tableColumn>
    <tableColumn id="7" xr3:uid="{EF6477A6-88CE-42BD-A8AD-6DC51341138E}" name="6" dataDxfId="54">
      <calculatedColumnFormula>F2+#REF!</calculatedColumnFormula>
    </tableColumn>
    <tableColumn id="8" xr3:uid="{FDC785B5-9810-4BE0-8826-9C67278AD5EF}" name="7" dataDxfId="53">
      <calculatedColumnFormula>G2+#REF!</calculatedColumnFormula>
    </tableColumn>
    <tableColumn id="9" xr3:uid="{EBAF8288-1D33-48F1-B561-466CCB5A8EBB}" name="8" dataDxfId="52">
      <calculatedColumnFormula>H2+#REF!</calculatedColumnFormula>
    </tableColumn>
    <tableColumn id="10" xr3:uid="{E7009E95-4611-4A98-8A9A-904E6D22DDD6}" name="9" dataDxfId="51">
      <calculatedColumnFormula>I2+#REF!</calculatedColumnFormula>
    </tableColumn>
    <tableColumn id="11" xr3:uid="{E23A03F8-A5AD-431A-80BC-898291E31E82}" name="10" dataDxfId="50">
      <calculatedColumnFormula>J2+#REF!</calculatedColumnFormula>
    </tableColumn>
    <tableColumn id="12" xr3:uid="{59366A46-D6CD-4F68-BBD5-E9556A030A2D}" name="11" dataDxfId="49">
      <calculatedColumnFormula>K2+#REF!</calculatedColumnFormula>
    </tableColumn>
    <tableColumn id="13" xr3:uid="{593FD8CC-27A5-466A-92F4-F02D77C7F605}" name="12" dataDxfId="48">
      <calculatedColumnFormula>L2+#REF!</calculatedColumnFormula>
    </tableColumn>
    <tableColumn id="14" xr3:uid="{568890B7-58E2-4452-A30E-45F49AD14D77}" name="13" dataDxfId="47">
      <calculatedColumnFormula>M2+#REF!</calculatedColumnFormula>
    </tableColumn>
    <tableColumn id="15" xr3:uid="{BC3A1C0A-DE27-46B0-B840-C124815D4B65}" name="14" dataDxfId="46">
      <calculatedColumnFormula>N2+#REF!</calculatedColumnFormula>
    </tableColumn>
    <tableColumn id="16" xr3:uid="{C6B58B24-3185-4153-B17C-50D69A8AA8C2}" name="15" dataDxfId="45">
      <calculatedColumnFormula>O2+#REF!</calculatedColumnFormula>
    </tableColumn>
    <tableColumn id="17" xr3:uid="{FB35CD45-5797-4800-B094-21DAC348D543}" name="16" dataDxfId="44">
      <calculatedColumnFormula>P2+#REF!</calculatedColumnFormula>
    </tableColumn>
    <tableColumn id="18" xr3:uid="{21D82D30-9D2D-4EEF-BA01-E6861BBC3AAA}" name="17" dataDxfId="43">
      <calculatedColumnFormula>Q2+#REF!</calculatedColumnFormula>
    </tableColumn>
    <tableColumn id="19" xr3:uid="{7706899F-F9F5-406C-8952-318CE475475D}" name="18" dataDxfId="42">
      <calculatedColumnFormula>R2+#REF!</calculatedColumnFormula>
    </tableColumn>
    <tableColumn id="20" xr3:uid="{675E36FE-0F8C-4CF9-A03F-5491FB73363E}" name="19" dataDxfId="41">
      <calculatedColumnFormula>S2+#REF!</calculatedColumnFormula>
    </tableColumn>
    <tableColumn id="31" xr3:uid="{8B4E8BA6-ED0E-47BB-B5F8-C69F2CCBAF86}" name="END" dataDxfId="40"/>
    <tableColumn id="21" xr3:uid="{54581157-4684-43B6-821F-078574E3FDB7}" name="BUS NAME" dataDxfId="39"/>
    <tableColumn id="22" xr3:uid="{4C8A710A-E138-4678-8BAF-03E83890D72F}" name="Stop 4" dataDxfId="38"/>
    <tableColumn id="29" xr3:uid="{4E7B372C-5E65-42B0-907C-A008DA14ABC1}" name="Stop 5" dataDxfId="37"/>
    <tableColumn id="23" xr3:uid="{EDBD9BBC-2942-4A82-A109-CEAF026EFD47}" name="WL1" dataDxfId="36"/>
    <tableColumn id="24" xr3:uid="{05E7B3FE-11DA-47A7-A6A5-DC397B4AB097}" name="WL2" dataDxfId="35"/>
    <tableColumn id="25" xr3:uid="{53EEBA7C-9279-4CE3-B0D0-02DE6A67E4B8}" name="WL3" dataDxfId="34"/>
    <tableColumn id="26" xr3:uid="{7AA6AECD-B961-4FB5-8C4F-9493C727527E}" name="WL4" dataDxfId="33"/>
    <tableColumn id="27" xr3:uid="{ED125E5B-656F-4FFE-8D08-B67E0D89C6D8}" name="WL22" dataDxfId="32"/>
    <tableColumn id="30" xr3:uid="{4466D186-7B39-48D7-8A05-DF9ED9D0C9C0}" name="WL23"/>
    <tableColumn id="28" xr3:uid="{B3313E3E-818B-40C1-AD86-5FAC86800F7B}" name="Stop 4." dataDxfId="3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66A29A3-036B-442A-B01D-3B38F70352C7}" name="Table3212131415161718192021222324252627" displayName="Table3212131415161718192021222324252627" ref="A1:AE64" totalsRowShown="0" dataDxfId="30">
  <autoFilter ref="A1:AE64" xr:uid="{068D8A29-6FAE-804F-A4B3-70E6A1D37148}"/>
  <tableColumns count="31">
    <tableColumn id="1" xr3:uid="{CC0D28A1-5D85-470D-8A56-E7F24D2A8508}" name="STOP #" dataDxfId="29"/>
    <tableColumn id="2" xr3:uid="{43C46276-3466-4E72-A4B6-CAEA9BA9A4DE}" name="1" dataDxfId="28"/>
    <tableColumn id="3" xr3:uid="{7B67120A-F415-4B34-AF7F-68D4D2183CC6}" name="2" dataDxfId="27">
      <calculatedColumnFormula>B2+#REF!</calculatedColumnFormula>
    </tableColumn>
    <tableColumn id="4" xr3:uid="{56CE00F0-E0EA-4CEA-9387-0E784A21F579}" name="3" dataDxfId="26">
      <calculatedColumnFormula>C2+#REF!</calculatedColumnFormula>
    </tableColumn>
    <tableColumn id="5" xr3:uid="{BE092A69-305E-4609-AA1E-922DFF74F7FC}" name="4" dataDxfId="25">
      <calculatedColumnFormula>D2+#REF!</calculatedColumnFormula>
    </tableColumn>
    <tableColumn id="6" xr3:uid="{7B3D6663-AC1E-4ED7-A571-83A95625C72D}" name="5" dataDxfId="24">
      <calculatedColumnFormula>E2+#REF!</calculatedColumnFormula>
    </tableColumn>
    <tableColumn id="7" xr3:uid="{D3F3F343-FE84-43B7-A640-33D6752A6470}" name="6" dataDxfId="23">
      <calculatedColumnFormula>F2+#REF!</calculatedColumnFormula>
    </tableColumn>
    <tableColumn id="8" xr3:uid="{14186A66-DD04-4488-A11B-E45600DC960E}" name="7" dataDxfId="22">
      <calculatedColumnFormula>G2+#REF!</calculatedColumnFormula>
    </tableColumn>
    <tableColumn id="9" xr3:uid="{B12C56AF-DCA8-44EF-8CCE-3E59FEEA393F}" name="8" dataDxfId="21">
      <calculatedColumnFormula>H2+#REF!</calculatedColumnFormula>
    </tableColumn>
    <tableColumn id="10" xr3:uid="{DD5A9AE1-BF81-4ECD-AB9B-234C72C6A60C}" name="9" dataDxfId="20">
      <calculatedColumnFormula>I2+#REF!</calculatedColumnFormula>
    </tableColumn>
    <tableColumn id="11" xr3:uid="{3DE7D107-2002-4D70-A33A-69A5A22A9052}" name="10" dataDxfId="19">
      <calculatedColumnFormula>J2+#REF!</calculatedColumnFormula>
    </tableColumn>
    <tableColumn id="12" xr3:uid="{7CEEE5C0-A0AB-4112-AA4B-4A9C3D88D8B7}" name="11" dataDxfId="18">
      <calculatedColumnFormula>K2+#REF!</calculatedColumnFormula>
    </tableColumn>
    <tableColumn id="13" xr3:uid="{64DF1950-5E67-458F-9390-54A152EAD638}" name="12" dataDxfId="17">
      <calculatedColumnFormula>L2+#REF!</calculatedColumnFormula>
    </tableColumn>
    <tableColumn id="14" xr3:uid="{FDBC7D20-3DC3-46C3-8F31-07EEE533D761}" name="13" dataDxfId="16">
      <calculatedColumnFormula>M2+#REF!</calculatedColumnFormula>
    </tableColumn>
    <tableColumn id="15" xr3:uid="{16F15A27-19B5-434D-8A17-10253DCDDA2E}" name="14" dataDxfId="15">
      <calculatedColumnFormula>N2+#REF!</calculatedColumnFormula>
    </tableColumn>
    <tableColumn id="16" xr3:uid="{3192B49E-1E06-44DD-8CB6-F449BAD00C4F}" name="15" dataDxfId="14">
      <calculatedColumnFormula>O2+#REF!</calculatedColumnFormula>
    </tableColumn>
    <tableColumn id="17" xr3:uid="{45D6E789-30E0-4CAB-962F-23A12C48DC4F}" name="16" dataDxfId="13">
      <calculatedColumnFormula>P2+#REF!</calculatedColumnFormula>
    </tableColumn>
    <tableColumn id="18" xr3:uid="{7CBF297D-1619-4DD8-AE60-30023A007E48}" name="17" dataDxfId="12">
      <calculatedColumnFormula>Q2+#REF!</calculatedColumnFormula>
    </tableColumn>
    <tableColumn id="19" xr3:uid="{B622EBEB-50E2-483C-A893-BC7147573EDA}" name="18" dataDxfId="11">
      <calculatedColumnFormula>R2+#REF!</calculatedColumnFormula>
    </tableColumn>
    <tableColumn id="20" xr3:uid="{F4D73E1F-39C7-46A5-A8DF-45EF19E7FC1C}" name="19" dataDxfId="10">
      <calculatedColumnFormula>S2+#REF!</calculatedColumnFormula>
    </tableColumn>
    <tableColumn id="31" xr3:uid="{5670624B-B91E-42F8-9924-2458631A9DCD}" name="END" dataDxfId="9"/>
    <tableColumn id="21" xr3:uid="{988CE625-CF3F-4280-839B-0CDF4028783A}" name="BUS NAME" dataDxfId="8"/>
    <tableColumn id="22" xr3:uid="{744B6265-2C5A-41DD-90F5-25CF410BC360}" name="Stop 4" dataDxfId="7"/>
    <tableColumn id="29" xr3:uid="{33722E85-2BB8-48F6-B512-884EF0FAC8EF}" name="Stop 5" dataDxfId="6"/>
    <tableColumn id="23" xr3:uid="{AE077BA8-6606-4D7C-B2C3-AC7B05225667}" name="WL1" dataDxfId="5"/>
    <tableColumn id="24" xr3:uid="{5AA7786E-0134-4FB9-98DA-6FE227BBAC95}" name="WL2" dataDxfId="4"/>
    <tableColumn id="25" xr3:uid="{97B879F4-9FCE-43F8-B5F7-901B4AEF698D}" name="WL3" dataDxfId="3"/>
    <tableColumn id="26" xr3:uid="{4AD8B22A-BE1F-42ED-997F-D1637577A3E0}" name="WL4" dataDxfId="2"/>
    <tableColumn id="27" xr3:uid="{473E616B-A590-48C8-A549-6EDFAC3B9C87}" name="WL22" dataDxfId="1"/>
    <tableColumn id="30" xr3:uid="{A56074EB-C8C3-437D-8390-B6613B54903D}" name="WL23"/>
    <tableColumn id="28" xr3:uid="{9994FBD0-5612-4AC0-80B1-58D30F960F58}" name="Stop 4." dataDxfId="0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92099AC-E32F-3247-9BE2-9CAD77E4FC6D}" name="Table325" displayName="Table325" ref="A1:AE67" totalsRowShown="0" dataDxfId="1146">
  <autoFilter ref="A1:AE67" xr:uid="{068D8A29-6FAE-804F-A4B3-70E6A1D37148}"/>
  <tableColumns count="31">
    <tableColumn id="1" xr3:uid="{F4AD0FB6-E2ED-F842-AC60-77C8AD1B773B}" name="STOP #" dataDxfId="1145"/>
    <tableColumn id="2" xr3:uid="{CF217AC5-7A77-FA47-9787-02A6C709F7C6}" name="1" dataDxfId="1144"/>
    <tableColumn id="3" xr3:uid="{6B23528E-EC82-2C43-B6ED-FD48FFBD6504}" name="2" dataDxfId="1143">
      <calculatedColumnFormula>B2+#REF!</calculatedColumnFormula>
    </tableColumn>
    <tableColumn id="4" xr3:uid="{575F256A-64FA-8E44-B13F-DD6B658FE187}" name="3" dataDxfId="1142">
      <calculatedColumnFormula>C2+#REF!</calculatedColumnFormula>
    </tableColumn>
    <tableColumn id="5" xr3:uid="{A6D5D578-33EC-E246-8F0D-E4276A6C3F47}" name="4" dataDxfId="1141">
      <calculatedColumnFormula>D2+#REF!</calculatedColumnFormula>
    </tableColumn>
    <tableColumn id="6" xr3:uid="{48CAAE2D-C816-214A-AF3C-CFBC596A6799}" name="5" dataDxfId="1140">
      <calculatedColumnFormula>E2+#REF!</calculatedColumnFormula>
    </tableColumn>
    <tableColumn id="7" xr3:uid="{2B37508B-07ED-4745-868D-2F9049FF82A4}" name="6" dataDxfId="1139">
      <calculatedColumnFormula>F2+#REF!</calculatedColumnFormula>
    </tableColumn>
    <tableColumn id="8" xr3:uid="{5060B638-3A66-3E4D-B7A9-264969310F2B}" name="7" dataDxfId="1138">
      <calculatedColumnFormula>G2+#REF!</calculatedColumnFormula>
    </tableColumn>
    <tableColumn id="9" xr3:uid="{1C9CE360-65F4-8E4D-9176-2280ED45FD78}" name="8" dataDxfId="1137">
      <calculatedColumnFormula>H2+#REF!</calculatedColumnFormula>
    </tableColumn>
    <tableColumn id="10" xr3:uid="{E9AAADB3-43BE-3545-A31F-F61A28102E33}" name="9" dataDxfId="1136">
      <calculatedColumnFormula>I2+#REF!</calculatedColumnFormula>
    </tableColumn>
    <tableColumn id="11" xr3:uid="{27EA595C-C1A6-4A4B-9114-CBF97104E331}" name="10" dataDxfId="1135">
      <calculatedColumnFormula>J2+#REF!</calculatedColumnFormula>
    </tableColumn>
    <tableColumn id="12" xr3:uid="{C0C9F81F-C7F9-3B4F-821C-5525B1AC47E0}" name="11" dataDxfId="1134">
      <calculatedColumnFormula>K2+#REF!</calculatedColumnFormula>
    </tableColumn>
    <tableColumn id="13" xr3:uid="{617E7C85-6670-064E-A53B-E250F5D45EE9}" name="12" dataDxfId="1133">
      <calculatedColumnFormula>L2+#REF!</calculatedColumnFormula>
    </tableColumn>
    <tableColumn id="14" xr3:uid="{6A4AFE36-37CA-8F4B-AFEB-8E25E16456F8}" name="13" dataDxfId="1132">
      <calculatedColumnFormula>M2+#REF!</calculatedColumnFormula>
    </tableColumn>
    <tableColumn id="15" xr3:uid="{71CA993D-65D7-A34D-9AFF-EF330D2A28E3}" name="14" dataDxfId="1131">
      <calculatedColumnFormula>N2+#REF!</calculatedColumnFormula>
    </tableColumn>
    <tableColumn id="16" xr3:uid="{249C3805-A0A0-8047-8F56-9D1DCF732A78}" name="15" dataDxfId="1130">
      <calculatedColumnFormula>O2+#REF!</calculatedColumnFormula>
    </tableColumn>
    <tableColumn id="17" xr3:uid="{12C5B9A7-D476-834D-9F8C-C75F6687249B}" name="16" dataDxfId="1129">
      <calculatedColumnFormula>P2+#REF!</calculatedColumnFormula>
    </tableColumn>
    <tableColumn id="18" xr3:uid="{444A04D1-68F5-4D41-BE77-5466BA0C2FE5}" name="17" dataDxfId="1128">
      <calculatedColumnFormula>Q2+#REF!</calculatedColumnFormula>
    </tableColumn>
    <tableColumn id="19" xr3:uid="{B5D8C5C2-BAFE-F040-9B25-0425F6BDB379}" name="18" dataDxfId="1127">
      <calculatedColumnFormula>R2+#REF!</calculatedColumnFormula>
    </tableColumn>
    <tableColumn id="20" xr3:uid="{8244BF9F-761B-1D41-832F-C98C0089BB48}" name="19" dataDxfId="1126">
      <calculatedColumnFormula>S2+#REF!</calculatedColumnFormula>
    </tableColumn>
    <tableColumn id="31" xr3:uid="{0E7C95FE-F70F-F545-ACEB-ED9AEEB03998}" name="END" dataDxfId="1125"/>
    <tableColumn id="21" xr3:uid="{2B48457B-5DFD-064D-851D-F82B33128183}" name="BUS NAME" dataDxfId="1124"/>
    <tableColumn id="22" xr3:uid="{0439CC83-EE2E-9146-90BC-B99BAD84B542}" name="Stop 4" dataDxfId="1123"/>
    <tableColumn id="29" xr3:uid="{AB797573-7DB5-6546-8F98-39FC1FA02AA3}" name="Stop 5" dataDxfId="1122"/>
    <tableColumn id="23" xr3:uid="{4338D57E-9F2E-7745-BEDA-C1C5AD6A21FC}" name="WL1" dataDxfId="1121"/>
    <tableColumn id="24" xr3:uid="{E0E2DF13-0662-A842-8AEC-5AB7DD532F30}" name="WL2" dataDxfId="1120"/>
    <tableColumn id="25" xr3:uid="{FFDF5629-4E7B-0842-8F1B-CBB5A39BAAD0}" name="WL3" dataDxfId="1119"/>
    <tableColumn id="26" xr3:uid="{C18125F2-8622-B94C-937A-F404047A19D4}" name="WL4" dataDxfId="1118"/>
    <tableColumn id="27" xr3:uid="{F665FCF7-3A64-8347-BB62-9D7BFCC1EA2D}" name="WL22" dataDxfId="1117"/>
    <tableColumn id="30" xr3:uid="{C364A86E-C734-BA4E-80E8-5A8354EB5A4F}" name="WL23"/>
    <tableColumn id="28" xr3:uid="{0733B455-AD43-8041-AD55-38E43E687150}" name="Stop 4." dataDxfId="1116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FA6270FF-4713-49AB-85B0-DD8115C2DF18}" name="Table323631" displayName="Table323631" ref="A1:AE69" totalsRowShown="0" dataDxfId="1115">
  <autoFilter ref="A1:AE69" xr:uid="{068D8A29-6FAE-804F-A4B3-70E6A1D37148}"/>
  <tableColumns count="31">
    <tableColumn id="1" xr3:uid="{D3C4EADE-18B3-45FF-8860-2C9E8DFEDA6F}" name="STOP #" dataDxfId="1114"/>
    <tableColumn id="2" xr3:uid="{96A76C6D-479B-40F7-8C69-4E400E54624A}" name="1" dataDxfId="1113"/>
    <tableColumn id="3" xr3:uid="{A7213021-9288-43EB-AD8A-F7E1E2972A53}" name="2" dataDxfId="1112">
      <calculatedColumnFormula>B2+#REF!</calculatedColumnFormula>
    </tableColumn>
    <tableColumn id="4" xr3:uid="{9882CB04-93CA-48BB-9B8B-EE6B597F40EB}" name="3" dataDxfId="1111">
      <calculatedColumnFormula>C2+#REF!</calculatedColumnFormula>
    </tableColumn>
    <tableColumn id="5" xr3:uid="{9AC9A3E3-6398-4F59-AD91-CC9DA680E120}" name="4" dataDxfId="1110">
      <calculatedColumnFormula>D2+#REF!</calculatedColumnFormula>
    </tableColumn>
    <tableColumn id="6" xr3:uid="{2686FD66-D0E7-4784-A527-81F169143529}" name="5" dataDxfId="1109">
      <calculatedColumnFormula>E2+#REF!</calculatedColumnFormula>
    </tableColumn>
    <tableColumn id="7" xr3:uid="{744153D4-C8C2-41E9-B64D-52992978ED85}" name="6" dataDxfId="1108">
      <calculatedColumnFormula>F2+#REF!</calculatedColumnFormula>
    </tableColumn>
    <tableColumn id="8" xr3:uid="{06F40A11-6488-4B38-942C-369F02F10317}" name="7" dataDxfId="1107">
      <calculatedColumnFormula>G2+#REF!</calculatedColumnFormula>
    </tableColumn>
    <tableColumn id="9" xr3:uid="{BD790318-7104-4DF9-B135-2858C65F6534}" name="8" dataDxfId="1106">
      <calculatedColumnFormula>H2+#REF!</calculatedColumnFormula>
    </tableColumn>
    <tableColumn id="10" xr3:uid="{CD190526-C527-40D9-9D27-306F3621896D}" name="9" dataDxfId="1105">
      <calculatedColumnFormula>I2+#REF!</calculatedColumnFormula>
    </tableColumn>
    <tableColumn id="11" xr3:uid="{2A15D5BF-520B-41E2-9A1E-4F663A25A30F}" name="10" dataDxfId="1104">
      <calculatedColumnFormula>J2+#REF!</calculatedColumnFormula>
    </tableColumn>
    <tableColumn id="12" xr3:uid="{95BE6462-AE16-4EFB-96FE-5B30CC1D0417}" name="11" dataDxfId="1103">
      <calculatedColumnFormula>K2+#REF!</calculatedColumnFormula>
    </tableColumn>
    <tableColumn id="13" xr3:uid="{EF9452B4-83F0-4C1F-828F-607A26BE129A}" name="12" dataDxfId="1102">
      <calculatedColumnFormula>L2+#REF!</calculatedColumnFormula>
    </tableColumn>
    <tableColumn id="14" xr3:uid="{EFF6153C-8372-470F-A0D9-3F2E56A9774F}" name="13" dataDxfId="1101">
      <calculatedColumnFormula>M2+#REF!</calculatedColumnFormula>
    </tableColumn>
    <tableColumn id="15" xr3:uid="{DE917C92-5032-46DE-9C02-C38EA806417E}" name="14" dataDxfId="1100">
      <calculatedColumnFormula>N2+#REF!</calculatedColumnFormula>
    </tableColumn>
    <tableColumn id="16" xr3:uid="{96F910D5-F19B-46DB-AF66-30CC73A12E56}" name="15" dataDxfId="1099">
      <calculatedColumnFormula>O2+#REF!</calculatedColumnFormula>
    </tableColumn>
    <tableColumn id="17" xr3:uid="{C6DDD12D-C40C-4AEE-A62D-14A59193408C}" name="16" dataDxfId="1098">
      <calculatedColumnFormula>P2+#REF!</calculatedColumnFormula>
    </tableColumn>
    <tableColumn id="18" xr3:uid="{87A82677-8E17-49CD-A59F-A0821CFC345D}" name="17" dataDxfId="1097">
      <calculatedColumnFormula>Q2+#REF!</calculatedColumnFormula>
    </tableColumn>
    <tableColumn id="19" xr3:uid="{1BA272E9-893F-4FDE-8E6B-61CA3FE25B3B}" name="18" dataDxfId="1096">
      <calculatedColumnFormula>R2+#REF!</calculatedColumnFormula>
    </tableColumn>
    <tableColumn id="20" xr3:uid="{3541D2C4-4509-41E0-8F71-BE41ADA8F152}" name="19" dataDxfId="1095">
      <calculatedColumnFormula>S2+#REF!</calculatedColumnFormula>
    </tableColumn>
    <tableColumn id="31" xr3:uid="{A3D03CB9-CC57-410E-8F6A-FF42F033F6C1}" name="END" dataDxfId="1094"/>
    <tableColumn id="21" xr3:uid="{8E774568-955E-4D98-9E67-6D8543283A32}" name="BUS NAME" dataDxfId="1093"/>
    <tableColumn id="22" xr3:uid="{87F8351C-819B-4551-9195-105CFC8BF728}" name="Stop 4" dataDxfId="1092"/>
    <tableColumn id="29" xr3:uid="{6CF8402B-65DF-4704-B591-28E100667E98}" name="Stop 5" dataDxfId="1091"/>
    <tableColumn id="23" xr3:uid="{11560A86-FD01-4988-AF68-34EB94510D9C}" name="WL1" dataDxfId="1090"/>
    <tableColumn id="24" xr3:uid="{53B83B4E-76A4-4545-836F-CFE9648E57F2}" name="WL2" dataDxfId="1089"/>
    <tableColumn id="25" xr3:uid="{C7E697F4-4186-41CE-97CA-E7ACB4D7F9C5}" name="WL3" dataDxfId="1088"/>
    <tableColumn id="26" xr3:uid="{270CF7A5-5D7D-47A9-A66B-ED181A0A7902}" name="WL4" dataDxfId="1087"/>
    <tableColumn id="27" xr3:uid="{862BE774-9277-4317-ADCB-900B806D0179}" name="WL22" dataDxfId="1086"/>
    <tableColumn id="30" xr3:uid="{FCBDDF67-1755-4B42-8BC3-1C14392B992D}" name="WL23"/>
    <tableColumn id="28" xr3:uid="{A7BE16EA-05FB-45BB-95DE-E443FE2DB65A}" name="Stop 4." dataDxfId="1085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6F8E7BD-B457-405E-940B-6E34D85B24C2}" name="Table3236732" displayName="Table3236732" ref="A1:AE66" totalsRowShown="0" dataDxfId="1084">
  <autoFilter ref="A1:AE66" xr:uid="{068D8A29-6FAE-804F-A4B3-70E6A1D37148}"/>
  <tableColumns count="31">
    <tableColumn id="1" xr3:uid="{1338985A-B0AB-4350-A0AA-46EE84A95700}" name="STOP #" dataDxfId="1083"/>
    <tableColumn id="2" xr3:uid="{313C6B08-1749-4FE6-8213-F3533E09E0C6}" name="1" dataDxfId="1082"/>
    <tableColumn id="3" xr3:uid="{2AB00C5D-2208-4777-A764-2D49B04E1468}" name="2" dataDxfId="1081">
      <calculatedColumnFormula>B2+#REF!</calculatedColumnFormula>
    </tableColumn>
    <tableColumn id="4" xr3:uid="{026B9F9A-34AD-4D3E-A5AB-D6EB05F119D2}" name="3" dataDxfId="1080">
      <calculatedColumnFormula>C2+#REF!</calculatedColumnFormula>
    </tableColumn>
    <tableColumn id="5" xr3:uid="{8172DDDE-E251-406F-A9BB-E6D514952586}" name="4" dataDxfId="1079">
      <calculatedColumnFormula>D2+#REF!</calculatedColumnFormula>
    </tableColumn>
    <tableColumn id="6" xr3:uid="{A9EA94EE-E44A-4B1C-ADA6-52A581FE4E19}" name="5" dataDxfId="1078">
      <calculatedColumnFormula>E2+#REF!</calculatedColumnFormula>
    </tableColumn>
    <tableColumn id="7" xr3:uid="{BFF339F6-1340-4FBB-B65B-AAC7707E5288}" name="6" dataDxfId="1077">
      <calculatedColumnFormula>F2+#REF!</calculatedColumnFormula>
    </tableColumn>
    <tableColumn id="8" xr3:uid="{9E2CFDFE-1B51-4D6D-B059-7E350FA22463}" name="7" dataDxfId="1076">
      <calculatedColumnFormula>G2+#REF!</calculatedColumnFormula>
    </tableColumn>
    <tableColumn id="9" xr3:uid="{80257E3D-6F9C-4AB8-A299-0976AF1B48C4}" name="8" dataDxfId="1075">
      <calculatedColumnFormula>H2+#REF!</calculatedColumnFormula>
    </tableColumn>
    <tableColumn id="10" xr3:uid="{FE4D5882-00E5-4056-B777-6C83F8E7D2B2}" name="9" dataDxfId="1074">
      <calculatedColumnFormula>I2+#REF!</calculatedColumnFormula>
    </tableColumn>
    <tableColumn id="11" xr3:uid="{45FD991E-E5BF-452C-BAC0-841E76D0E77F}" name="10" dataDxfId="1073">
      <calculatedColumnFormula>J2+#REF!</calculatedColumnFormula>
    </tableColumn>
    <tableColumn id="12" xr3:uid="{103EA2D5-C64C-415B-953F-D80456C32503}" name="11" dataDxfId="1072">
      <calculatedColumnFormula>K2+#REF!</calculatedColumnFormula>
    </tableColumn>
    <tableColumn id="13" xr3:uid="{A0EB7E88-35A6-4268-8338-5924BD068087}" name="12" dataDxfId="1071">
      <calculatedColumnFormula>L2+#REF!</calculatedColumnFormula>
    </tableColumn>
    <tableColumn id="14" xr3:uid="{7FC313EC-5EC8-43BD-8021-946B7E546C88}" name="13" dataDxfId="1070">
      <calculatedColumnFormula>M2+#REF!</calculatedColumnFormula>
    </tableColumn>
    <tableColumn id="15" xr3:uid="{63C65FD4-D428-4290-A153-F264E9858F54}" name="14" dataDxfId="1069">
      <calculatedColumnFormula>N2+#REF!</calculatedColumnFormula>
    </tableColumn>
    <tableColumn id="16" xr3:uid="{178869A8-64C4-4A74-B454-3C5DB9F093F5}" name="15" dataDxfId="1068">
      <calculatedColumnFormula>O2+#REF!</calculatedColumnFormula>
    </tableColumn>
    <tableColumn id="17" xr3:uid="{FAA85D0F-136A-4814-91CE-97D22B6B157B}" name="16" dataDxfId="1067">
      <calculatedColumnFormula>P2+#REF!</calculatedColumnFormula>
    </tableColumn>
    <tableColumn id="18" xr3:uid="{B3F64C10-64AF-4A42-8624-E71A30178B73}" name="17" dataDxfId="1066">
      <calculatedColumnFormula>Q2+#REF!</calculatedColumnFormula>
    </tableColumn>
    <tableColumn id="19" xr3:uid="{E03268FD-AA43-4DDC-B0BD-147E5A4B5F98}" name="18" dataDxfId="1065">
      <calculatedColumnFormula>R2+#REF!</calculatedColumnFormula>
    </tableColumn>
    <tableColumn id="20" xr3:uid="{FA551C59-1AE6-4530-919D-4AF4F07E4A42}" name="19" dataDxfId="1064">
      <calculatedColumnFormula>S2+#REF!</calculatedColumnFormula>
    </tableColumn>
    <tableColumn id="31" xr3:uid="{39E44C4E-F96C-4215-B8FA-59BAC9DA6A86}" name="END" dataDxfId="1063"/>
    <tableColumn id="21" xr3:uid="{3B80D657-B4B8-403B-A244-6317032D99D9}" name="BUS NAME" dataDxfId="1062"/>
    <tableColumn id="22" xr3:uid="{F857F5D6-156D-4E9D-AC47-A4B2C36FF46F}" name="Stop 4" dataDxfId="1061"/>
    <tableColumn id="29" xr3:uid="{9B6E6CDA-434C-46F1-8819-18C78495BF77}" name="Stop 5" dataDxfId="1060"/>
    <tableColumn id="23" xr3:uid="{BD90E2E2-C23E-4310-872D-176C6D4F9046}" name="WL1" dataDxfId="1059"/>
    <tableColumn id="24" xr3:uid="{C403A9BA-79AD-45DE-BDBF-08D253ACC42C}" name="WL2" dataDxfId="1058"/>
    <tableColumn id="25" xr3:uid="{FE1173C5-3FC8-470F-896B-EDADB6E87502}" name="WL3" dataDxfId="1057"/>
    <tableColumn id="26" xr3:uid="{8028C416-8B01-4701-9478-F3A2BBA50493}" name="WL4" dataDxfId="1056"/>
    <tableColumn id="27" xr3:uid="{C83DAC06-89F1-4CB3-BCAC-0CF79E499F6D}" name="WL22" dataDxfId="1055"/>
    <tableColumn id="30" xr3:uid="{4B907C86-0BFE-4B33-9EAA-0FB4CAF1562C}" name="WL23"/>
    <tableColumn id="28" xr3:uid="{0010D333-CB06-4CE2-A2E9-864174DBAFFE}" name="Stop 4." dataDxfId="1054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1AF8696F-7AD2-4DF0-AAD1-76DE6045911F}" name="Table323673233" displayName="Table323673233" ref="A1:AE66" totalsRowShown="0" dataDxfId="1053">
  <autoFilter ref="A1:AE66" xr:uid="{068D8A29-6FAE-804F-A4B3-70E6A1D37148}"/>
  <tableColumns count="31">
    <tableColumn id="1" xr3:uid="{3DA087E8-1F43-4C4A-99AB-712546B261AA}" name="STOP #" dataDxfId="1052"/>
    <tableColumn id="2" xr3:uid="{615A259C-30C9-41A1-916D-769A084185C5}" name="1" dataDxfId="1051"/>
    <tableColumn id="3" xr3:uid="{AD914187-3002-4C47-AFDB-C6CDF920D1C1}" name="2" dataDxfId="1050">
      <calculatedColumnFormula>B2+#REF!</calculatedColumnFormula>
    </tableColumn>
    <tableColumn id="4" xr3:uid="{987ECC94-11A6-4C7D-8DF6-787AF020FF8E}" name="3" dataDxfId="1049">
      <calculatedColumnFormula>C2+#REF!</calculatedColumnFormula>
    </tableColumn>
    <tableColumn id="5" xr3:uid="{1C2B351D-828D-4017-9ABB-A867D2A3467B}" name="4" dataDxfId="1048">
      <calculatedColumnFormula>D2+#REF!</calculatedColumnFormula>
    </tableColumn>
    <tableColumn id="6" xr3:uid="{837945C2-BE8A-4D89-AE8A-1035A0C81A86}" name="5" dataDxfId="1047">
      <calculatedColumnFormula>E2+#REF!</calculatedColumnFormula>
    </tableColumn>
    <tableColumn id="7" xr3:uid="{80D76B4C-915B-4B13-A7CF-A6EB813C00E0}" name="6" dataDxfId="1046">
      <calculatedColumnFormula>F2+#REF!</calculatedColumnFormula>
    </tableColumn>
    <tableColumn id="8" xr3:uid="{36429E2E-6E0F-4DAF-B29C-691DE31A1405}" name="7" dataDxfId="1045">
      <calculatedColumnFormula>G2+#REF!</calculatedColumnFormula>
    </tableColumn>
    <tableColumn id="9" xr3:uid="{D374E7EE-8927-422C-9B59-95C498683D98}" name="8" dataDxfId="1044">
      <calculatedColumnFormula>H2+#REF!</calculatedColumnFormula>
    </tableColumn>
    <tableColumn id="10" xr3:uid="{5F16FB1D-F93D-470E-A79D-B73F01899450}" name="9" dataDxfId="1043">
      <calculatedColumnFormula>I2+#REF!</calculatedColumnFormula>
    </tableColumn>
    <tableColumn id="11" xr3:uid="{46C2EFAF-B0C9-45BD-A430-9D766B391A77}" name="10" dataDxfId="1042">
      <calculatedColumnFormula>J2+#REF!</calculatedColumnFormula>
    </tableColumn>
    <tableColumn id="12" xr3:uid="{157BE8A4-C9A9-4E6B-B2E0-1E74082DF282}" name="11" dataDxfId="1041">
      <calculatedColumnFormula>K2+#REF!</calculatedColumnFormula>
    </tableColumn>
    <tableColumn id="13" xr3:uid="{77B7CB13-F174-4872-BC2D-A2BDE93D88B3}" name="12" dataDxfId="1040">
      <calculatedColumnFormula>L2+#REF!</calculatedColumnFormula>
    </tableColumn>
    <tableColumn id="14" xr3:uid="{BC1CF5DB-2051-42C3-8286-E657D1F2D0C7}" name="13" dataDxfId="1039">
      <calculatedColumnFormula>M2+#REF!</calculatedColumnFormula>
    </tableColumn>
    <tableColumn id="15" xr3:uid="{21FAA042-30DB-4CD2-BE7E-FDC09008C256}" name="14" dataDxfId="1038">
      <calculatedColumnFormula>N2+#REF!</calculatedColumnFormula>
    </tableColumn>
    <tableColumn id="16" xr3:uid="{DD43B004-D8FD-48FF-A34F-A69542D82921}" name="15" dataDxfId="1037">
      <calculatedColumnFormula>O2+#REF!</calculatedColumnFormula>
    </tableColumn>
    <tableColumn id="17" xr3:uid="{15AB08A4-3DCD-4567-8755-E27ABB173596}" name="16" dataDxfId="1036">
      <calculatedColumnFormula>P2+#REF!</calculatedColumnFormula>
    </tableColumn>
    <tableColumn id="18" xr3:uid="{75DE9E91-E14C-469C-A643-0E47CE8108C1}" name="17" dataDxfId="1035">
      <calculatedColumnFormula>Q2+#REF!</calculatedColumnFormula>
    </tableColumn>
    <tableColumn id="19" xr3:uid="{223FBF31-3CFC-4047-A2EA-E9C93B3650AF}" name="18" dataDxfId="1034">
      <calculatedColumnFormula>R2+#REF!</calculatedColumnFormula>
    </tableColumn>
    <tableColumn id="20" xr3:uid="{EF0835A9-3382-467E-8CE5-D8FE3A3E255C}" name="19" dataDxfId="1033">
      <calculatedColumnFormula>S2+#REF!</calculatedColumnFormula>
    </tableColumn>
    <tableColumn id="31" xr3:uid="{3A9BA897-BF0F-44EF-B3B9-2EEB01686F8B}" name="END" dataDxfId="1032"/>
    <tableColumn id="21" xr3:uid="{BDF82392-CE32-44B6-BC92-F7EAAA9B30D1}" name="BUS NAME" dataDxfId="1031"/>
    <tableColumn id="22" xr3:uid="{F59A77A2-73F2-40F1-8661-BD5179D77078}" name="Stop 4" dataDxfId="1030"/>
    <tableColumn id="29" xr3:uid="{535E8AA7-4DC7-4AC1-A372-131387CD1833}" name="Stop 5" dataDxfId="1029"/>
    <tableColumn id="23" xr3:uid="{9543F3F4-620E-4816-99D7-1166C53B45FF}" name="WL1" dataDxfId="1028"/>
    <tableColumn id="24" xr3:uid="{18E49327-4D08-4AE8-943C-7D14F8EF1628}" name="WL2" dataDxfId="1027"/>
    <tableColumn id="25" xr3:uid="{F3EA27E5-C8C5-48E5-A218-08CE5F29930F}" name="WL3" dataDxfId="1026"/>
    <tableColumn id="26" xr3:uid="{ACCD7671-A951-4A0F-98A6-2DDEA958AB82}" name="WL4" dataDxfId="1025"/>
    <tableColumn id="27" xr3:uid="{102F94B6-B5EE-4232-A154-D74A236998AB}" name="WL22" dataDxfId="1024"/>
    <tableColumn id="30" xr3:uid="{36550163-A2EC-442C-9B87-544EF5652E1E}" name="WL23"/>
    <tableColumn id="28" xr3:uid="{09D0F885-B730-442C-B99D-9117E071CA3A}" name="Stop 4." dataDxfId="1023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1DD0702A-75D3-42B2-ABAB-8C064D0B2705}" name="Table3236837" displayName="Table3236837" ref="A1:AE66" totalsRowShown="0" dataDxfId="1022">
  <autoFilter ref="A1:AE66" xr:uid="{068D8A29-6FAE-804F-A4B3-70E6A1D37148}"/>
  <tableColumns count="31">
    <tableColumn id="1" xr3:uid="{CBFCE570-468A-457C-A391-E96737B77DA4}" name="STOP #" dataDxfId="1021"/>
    <tableColumn id="2" xr3:uid="{A3EDED1A-661A-400D-A1B7-429EBCB62F4E}" name="1" dataDxfId="1020"/>
    <tableColumn id="3" xr3:uid="{CA81F2F3-A787-4B57-A715-EDC3CD0ADB0F}" name="2" dataDxfId="1019">
      <calculatedColumnFormula>B2+#REF!</calculatedColumnFormula>
    </tableColumn>
    <tableColumn id="4" xr3:uid="{1634AEA9-BBBC-4721-8707-397E52845E81}" name="3" dataDxfId="1018">
      <calculatedColumnFormula>C2+#REF!</calculatedColumnFormula>
    </tableColumn>
    <tableColumn id="5" xr3:uid="{D379B813-9805-46DE-94A9-2B0B40B79E86}" name="4" dataDxfId="1017">
      <calculatedColumnFormula>D2+#REF!</calculatedColumnFormula>
    </tableColumn>
    <tableColumn id="6" xr3:uid="{F0F1A2C9-D353-4BC3-9B3F-64E18DB7249F}" name="5" dataDxfId="1016">
      <calculatedColumnFormula>E2+#REF!</calculatedColumnFormula>
    </tableColumn>
    <tableColumn id="7" xr3:uid="{0F37446E-B327-4528-B5F8-55B6774B115D}" name="6" dataDxfId="1015">
      <calculatedColumnFormula>F2+#REF!</calculatedColumnFormula>
    </tableColumn>
    <tableColumn id="8" xr3:uid="{BB9DA2CE-592A-4893-9BC6-210180412704}" name="7" dataDxfId="1014">
      <calculatedColumnFormula>G2+#REF!</calculatedColumnFormula>
    </tableColumn>
    <tableColumn id="9" xr3:uid="{901B65AB-6015-4240-A83E-C0DD90CFA0BC}" name="8" dataDxfId="1013">
      <calculatedColumnFormula>H2+#REF!</calculatedColumnFormula>
    </tableColumn>
    <tableColumn id="10" xr3:uid="{B6AC1E73-0951-4497-81E3-4A4AA1C6E4E8}" name="9" dataDxfId="1012">
      <calculatedColumnFormula>I2+#REF!</calculatedColumnFormula>
    </tableColumn>
    <tableColumn id="11" xr3:uid="{7057A236-066B-4FE8-A609-873014F5D0B9}" name="10" dataDxfId="1011">
      <calculatedColumnFormula>J2+#REF!</calculatedColumnFormula>
    </tableColumn>
    <tableColumn id="12" xr3:uid="{00A79344-4C9D-4CDF-884C-769DDC514D29}" name="11" dataDxfId="1010">
      <calculatedColumnFormula>K2+#REF!</calculatedColumnFormula>
    </tableColumn>
    <tableColumn id="13" xr3:uid="{D63D294E-20A6-4196-8E91-B4C76E2791AF}" name="12" dataDxfId="1009">
      <calculatedColumnFormula>L2+#REF!</calculatedColumnFormula>
    </tableColumn>
    <tableColumn id="14" xr3:uid="{12415269-3327-40BE-9918-2E2628D54422}" name="13" dataDxfId="1008">
      <calculatedColumnFormula>M2+#REF!</calculatedColumnFormula>
    </tableColumn>
    <tableColumn id="15" xr3:uid="{2AC343CF-50FD-4E24-BE89-C43E93A5E71C}" name="14" dataDxfId="1007">
      <calculatedColumnFormula>N2+#REF!</calculatedColumnFormula>
    </tableColumn>
    <tableColumn id="16" xr3:uid="{4F1EC14E-0463-4798-900F-21288678FC28}" name="15" dataDxfId="1006">
      <calculatedColumnFormula>O2+#REF!</calculatedColumnFormula>
    </tableColumn>
    <tableColumn id="17" xr3:uid="{78F533DE-0849-4BA5-804A-EE7168F72447}" name="16" dataDxfId="1005">
      <calculatedColumnFormula>P2+#REF!</calculatedColumnFormula>
    </tableColumn>
    <tableColumn id="18" xr3:uid="{B5C5673C-C734-420D-9A89-CF5B33284644}" name="17" dataDxfId="1004">
      <calculatedColumnFormula>Q2+#REF!</calculatedColumnFormula>
    </tableColumn>
    <tableColumn id="19" xr3:uid="{BF6355A3-6C1F-42CB-8A52-4CAFA92317E2}" name="18" dataDxfId="1003">
      <calculatedColumnFormula>R2+#REF!</calculatedColumnFormula>
    </tableColumn>
    <tableColumn id="20" xr3:uid="{D09EDC18-9908-4151-83FC-18E22464EECC}" name="19" dataDxfId="1002">
      <calculatedColumnFormula>S2+#REF!</calculatedColumnFormula>
    </tableColumn>
    <tableColumn id="31" xr3:uid="{E3B21C38-79B2-4A60-A4A8-D30D03DD49DF}" name="END" dataDxfId="1001"/>
    <tableColumn id="21" xr3:uid="{B0F1BD6E-44D2-469A-ADED-159982A593C7}" name="BUS NAME" dataDxfId="1000"/>
    <tableColumn id="22" xr3:uid="{4804B2FF-7FBF-43CA-946C-789FD7A573B8}" name="Stop 4" dataDxfId="999"/>
    <tableColumn id="29" xr3:uid="{B7EC2D09-F4C4-4B98-B883-1577A34161F0}" name="Stop 5" dataDxfId="998"/>
    <tableColumn id="23" xr3:uid="{91F361A4-60E5-4BBA-B074-31B922FA5F2F}" name="WL1" dataDxfId="997"/>
    <tableColumn id="24" xr3:uid="{2B8F1DBB-FED1-4974-81D6-55F43C2BF6F6}" name="WL2" dataDxfId="996"/>
    <tableColumn id="25" xr3:uid="{F8821503-DDCD-41A8-832C-24B570F84354}" name="WL3" dataDxfId="995"/>
    <tableColumn id="26" xr3:uid="{99DA5E9D-BE53-4B69-9EBC-D42576C273A4}" name="WL4" dataDxfId="994"/>
    <tableColumn id="27" xr3:uid="{E1C89A31-5521-42F8-A4AD-B502387B00DA}" name="WL22" dataDxfId="993"/>
    <tableColumn id="30" xr3:uid="{C73BADDF-3551-4E8A-9ACB-3E5B5369F63B}" name="WL23"/>
    <tableColumn id="28" xr3:uid="{76F3004F-4FA6-45BF-8485-7606D0C21536}" name="Stop 4." dataDxfId="99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0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A36B5-C987-4D00-A454-95593C182068}">
  <dimension ref="C1:AI49"/>
  <sheetViews>
    <sheetView workbookViewId="0"/>
  </sheetViews>
  <sheetFormatPr defaultColWidth="8.85546875" defaultRowHeight="15" x14ac:dyDescent="0.25"/>
  <cols>
    <col min="3" max="3" width="15.42578125" style="1" customWidth="1"/>
    <col min="4" max="6" width="9.140625" style="1"/>
    <col min="7" max="7" width="10.7109375" style="1" customWidth="1"/>
    <col min="8" max="8" width="9.140625" style="1"/>
    <col min="9" max="9" width="10.28515625" style="1" customWidth="1"/>
    <col min="10" max="12" width="9.140625" style="1"/>
    <col min="13" max="13" width="14.42578125" style="1" customWidth="1"/>
    <col min="14" max="14" width="11" style="1" customWidth="1"/>
    <col min="15" max="15" width="9.140625" style="1"/>
    <col min="16" max="16" width="11" style="1" customWidth="1"/>
    <col min="17" max="17" width="10.28515625" style="1" customWidth="1"/>
    <col min="18" max="19" width="9.140625" style="1"/>
    <col min="20" max="20" width="13.140625" style="1" customWidth="1"/>
    <col min="21" max="21" width="15" style="1" customWidth="1"/>
    <col min="22" max="35" width="9.140625" style="1"/>
  </cols>
  <sheetData>
    <row r="1" spans="3:20" ht="15.75" thickBot="1" x14ac:dyDescent="0.3">
      <c r="C1" s="16" t="s">
        <v>0</v>
      </c>
      <c r="D1" s="17">
        <v>1</v>
      </c>
      <c r="E1" s="17">
        <v>2</v>
      </c>
      <c r="F1" s="17">
        <v>3</v>
      </c>
      <c r="G1" s="17">
        <v>4</v>
      </c>
      <c r="H1" s="17">
        <v>5</v>
      </c>
      <c r="I1" s="17">
        <v>6</v>
      </c>
      <c r="J1" s="17">
        <v>7</v>
      </c>
      <c r="K1" s="17">
        <v>8</v>
      </c>
      <c r="L1" s="17">
        <v>9</v>
      </c>
      <c r="M1" s="17" t="s">
        <v>1</v>
      </c>
      <c r="N1" s="17">
        <v>10</v>
      </c>
      <c r="O1" s="17">
        <v>11</v>
      </c>
      <c r="P1" s="17">
        <v>12</v>
      </c>
      <c r="Q1" s="17">
        <v>13</v>
      </c>
      <c r="R1" s="17">
        <v>14</v>
      </c>
      <c r="S1" s="17">
        <v>15</v>
      </c>
      <c r="T1" s="18">
        <v>16</v>
      </c>
    </row>
    <row r="2" spans="3:20" ht="60.75" thickBot="1" x14ac:dyDescent="0.3">
      <c r="C2" s="16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19" t="s">
        <v>9</v>
      </c>
      <c r="K2" s="19" t="s">
        <v>10</v>
      </c>
      <c r="L2" s="19" t="s">
        <v>11</v>
      </c>
      <c r="M2" s="19" t="s">
        <v>12</v>
      </c>
      <c r="N2" s="19" t="s">
        <v>13</v>
      </c>
      <c r="O2" s="19" t="s">
        <v>14</v>
      </c>
      <c r="P2" s="19" t="s">
        <v>15</v>
      </c>
      <c r="Q2" s="19" t="s">
        <v>8</v>
      </c>
      <c r="R2" s="19" t="s">
        <v>16</v>
      </c>
      <c r="S2" s="19" t="s">
        <v>17</v>
      </c>
      <c r="T2" s="20" t="s">
        <v>18</v>
      </c>
    </row>
    <row r="3" spans="3:20" x14ac:dyDescent="0.25">
      <c r="C3" s="26"/>
      <c r="D3" s="29">
        <v>0.41666666666666669</v>
      </c>
      <c r="E3" s="21">
        <f>D3+'23PHLASH RT'!E3</f>
        <v>0.41875000000000001</v>
      </c>
      <c r="F3" s="21">
        <f>E3+'23PHLASH RT'!F3</f>
        <v>0.4201388888888889</v>
      </c>
      <c r="G3" s="21">
        <f>F3+'23PHLASH RT'!G3</f>
        <v>0.42152777777777778</v>
      </c>
      <c r="H3" s="21">
        <f>G3+'23PHLASH RT'!H3</f>
        <v>0.4236111111111111</v>
      </c>
      <c r="I3" s="21">
        <f>H3+'23PHLASH RT'!I3</f>
        <v>0.42499999999999999</v>
      </c>
      <c r="J3" s="21">
        <f>I3+'23PHLASH RT'!J3</f>
        <v>0.42638888888888887</v>
      </c>
      <c r="K3" s="21">
        <f>J3+'23PHLASH RT'!K3</f>
        <v>0.42708333333333331</v>
      </c>
      <c r="L3" s="21">
        <f>K3+'23PHLASH RT'!L3</f>
        <v>0.4284722222222222</v>
      </c>
      <c r="M3" s="21">
        <f>L3+'23PHLASH RT'!M3</f>
        <v>0.42986111111111108</v>
      </c>
      <c r="N3" s="21">
        <f>M3+'23PHLASH RT'!N3</f>
        <v>0.43194444444444441</v>
      </c>
      <c r="O3" s="21">
        <f>N3+'23PHLASH RT'!O3</f>
        <v>0.43402777777777773</v>
      </c>
      <c r="P3" s="21">
        <f>O3+'23PHLASH RT'!P3</f>
        <v>0.43541666666666662</v>
      </c>
      <c r="Q3" s="21">
        <f>P3+'23PHLASH RT'!Q3</f>
        <v>0.43888888888888883</v>
      </c>
      <c r="R3" s="21">
        <f>Q3+'23PHLASH RT'!R3</f>
        <v>0.44374999999999992</v>
      </c>
      <c r="S3" s="21">
        <f>R3+'23PHLASH RT'!S3</f>
        <v>0.44583333333333325</v>
      </c>
      <c r="T3" s="22">
        <f>S3+'23PHLASH RT'!T3</f>
        <v>0.44722222222222213</v>
      </c>
    </row>
    <row r="4" spans="3:20" x14ac:dyDescent="0.25">
      <c r="C4" s="27"/>
      <c r="D4" s="30">
        <v>0.42708333333333331</v>
      </c>
      <c r="E4" s="15">
        <f>D4+'23PHLASH RT'!E4</f>
        <v>0.42916666666666664</v>
      </c>
      <c r="F4" s="15">
        <f>E4+'23PHLASH RT'!F4</f>
        <v>0.43055555555555552</v>
      </c>
      <c r="G4" s="15">
        <f>F4+'23PHLASH RT'!G4</f>
        <v>0.43194444444444441</v>
      </c>
      <c r="H4" s="15">
        <f>G4+'23PHLASH RT'!H4</f>
        <v>0.43402777777777773</v>
      </c>
      <c r="I4" s="15">
        <f>H4+'23PHLASH RT'!I4</f>
        <v>0.43541666666666662</v>
      </c>
      <c r="J4" s="15">
        <f>I4+'23PHLASH RT'!J4</f>
        <v>0.4368055555555555</v>
      </c>
      <c r="K4" s="15">
        <f>J4+'23PHLASH RT'!K4</f>
        <v>0.43749999999999994</v>
      </c>
      <c r="L4" s="15">
        <f>K4+'23PHLASH RT'!L4</f>
        <v>0.43888888888888883</v>
      </c>
      <c r="M4" s="15">
        <f>L4+'23PHLASH RT'!M4</f>
        <v>0.44027777777777771</v>
      </c>
      <c r="N4" s="15">
        <f>M4+'23PHLASH RT'!N4</f>
        <v>0.44236111111111104</v>
      </c>
      <c r="O4" s="15">
        <f>N4+'23PHLASH RT'!O4</f>
        <v>0.44444444444444436</v>
      </c>
      <c r="P4" s="15">
        <f>O4+'23PHLASH RT'!P4</f>
        <v>0.44583333333333325</v>
      </c>
      <c r="Q4" s="15">
        <f>P4+'23PHLASH RT'!Q4</f>
        <v>0.44930555555555546</v>
      </c>
      <c r="R4" s="15">
        <f>Q4+'23PHLASH RT'!R4</f>
        <v>0.45416666666666655</v>
      </c>
      <c r="S4" s="15">
        <f>R4+'23PHLASH RT'!S4</f>
        <v>0.45624999999999988</v>
      </c>
      <c r="T4" s="23">
        <f>S4+'23PHLASH RT'!T4</f>
        <v>0.45763888888888876</v>
      </c>
    </row>
    <row r="5" spans="3:20" x14ac:dyDescent="0.25">
      <c r="C5" s="27"/>
      <c r="D5" s="30">
        <v>0.4375</v>
      </c>
      <c r="E5" s="15">
        <f>D5+'23PHLASH RT'!E5</f>
        <v>0.43958333333333333</v>
      </c>
      <c r="F5" s="15">
        <f>E5+'23PHLASH RT'!F5</f>
        <v>0.44097222222222221</v>
      </c>
      <c r="G5" s="15">
        <f>F5+'23PHLASH RT'!G5</f>
        <v>0.44236111111111109</v>
      </c>
      <c r="H5" s="15">
        <f>G5+'23PHLASH RT'!H5</f>
        <v>0.44444444444444442</v>
      </c>
      <c r="I5" s="15">
        <f>H5+'23PHLASH RT'!I5</f>
        <v>0.4458333333333333</v>
      </c>
      <c r="J5" s="15">
        <f>I5+'23PHLASH RT'!J5</f>
        <v>0.44722222222222219</v>
      </c>
      <c r="K5" s="15">
        <f>J5+'23PHLASH RT'!K5</f>
        <v>0.44791666666666663</v>
      </c>
      <c r="L5" s="15">
        <f>K5+'23PHLASH RT'!L5</f>
        <v>0.44930555555555551</v>
      </c>
      <c r="M5" s="15">
        <f>L5+'23PHLASH RT'!M5</f>
        <v>0.4506944444444444</v>
      </c>
      <c r="N5" s="15">
        <f>M5+'23PHLASH RT'!N5</f>
        <v>0.45277777777777772</v>
      </c>
      <c r="O5" s="15">
        <f>N5+'23PHLASH RT'!O5</f>
        <v>0.45486111111111105</v>
      </c>
      <c r="P5" s="15">
        <f>O5+'23PHLASH RT'!P5</f>
        <v>0.45624999999999993</v>
      </c>
      <c r="Q5" s="15">
        <f>P5+'23PHLASH RT'!Q5</f>
        <v>0.45972222222222214</v>
      </c>
      <c r="R5" s="15">
        <f>Q5+'23PHLASH RT'!R5</f>
        <v>0.46458333333333324</v>
      </c>
      <c r="S5" s="15">
        <f>R5+'23PHLASH RT'!S5</f>
        <v>0.46666666666666656</v>
      </c>
      <c r="T5" s="23">
        <f>S5+'23PHLASH RT'!T5</f>
        <v>0.46805555555555545</v>
      </c>
    </row>
    <row r="6" spans="3:20" x14ac:dyDescent="0.25">
      <c r="C6" s="27"/>
      <c r="D6" s="30">
        <v>0.44791666666666669</v>
      </c>
      <c r="E6" s="15">
        <f>D6+'23PHLASH RT'!E6</f>
        <v>0.45</v>
      </c>
      <c r="F6" s="15">
        <f>E6+'23PHLASH RT'!F6</f>
        <v>0.4513888888888889</v>
      </c>
      <c r="G6" s="15">
        <f>F6+'23PHLASH RT'!G6</f>
        <v>0.45277777777777778</v>
      </c>
      <c r="H6" s="15">
        <f>G6+'23PHLASH RT'!H6</f>
        <v>0.4548611111111111</v>
      </c>
      <c r="I6" s="15">
        <f>H6+'23PHLASH RT'!I6</f>
        <v>0.45624999999999999</v>
      </c>
      <c r="J6" s="15">
        <f>I6+'23PHLASH RT'!J6</f>
        <v>0.45763888888888887</v>
      </c>
      <c r="K6" s="15">
        <f>J6+'23PHLASH RT'!K6</f>
        <v>0.45833333333333331</v>
      </c>
      <c r="L6" s="15">
        <f>K6+'23PHLASH RT'!L6</f>
        <v>0.4597222222222222</v>
      </c>
      <c r="M6" s="15">
        <f>L6+'23PHLASH RT'!M6</f>
        <v>0.46111111111111108</v>
      </c>
      <c r="N6" s="15">
        <f>M6+'23PHLASH RT'!N6</f>
        <v>0.46319444444444441</v>
      </c>
      <c r="O6" s="15">
        <f>N6+'23PHLASH RT'!O6</f>
        <v>0.46527777777777773</v>
      </c>
      <c r="P6" s="15">
        <f>O6+'23PHLASH RT'!P6</f>
        <v>0.46666666666666662</v>
      </c>
      <c r="Q6" s="15">
        <f>P6+'23PHLASH RT'!Q6</f>
        <v>0.47013888888888883</v>
      </c>
      <c r="R6" s="15">
        <f>Q6+'23PHLASH RT'!R6</f>
        <v>0.47499999999999992</v>
      </c>
      <c r="S6" s="15">
        <f>R6+'23PHLASH RT'!S6</f>
        <v>0.47708333333333325</v>
      </c>
      <c r="T6" s="23">
        <f>S6+'23PHLASH RT'!T6</f>
        <v>0.47847222222222213</v>
      </c>
    </row>
    <row r="7" spans="3:20" x14ac:dyDescent="0.25">
      <c r="C7" s="27"/>
      <c r="D7" s="30">
        <v>0.45833333333333331</v>
      </c>
      <c r="E7" s="15">
        <f>D7+'23PHLASH RT'!E7</f>
        <v>0.46041666666666664</v>
      </c>
      <c r="F7" s="15">
        <f>E7+'23PHLASH RT'!F7</f>
        <v>0.46180555555555552</v>
      </c>
      <c r="G7" s="15">
        <f>F7+'23PHLASH RT'!G7</f>
        <v>0.46319444444444441</v>
      </c>
      <c r="H7" s="15">
        <f>G7+'23PHLASH RT'!H7</f>
        <v>0.46527777777777773</v>
      </c>
      <c r="I7" s="15">
        <f>H7+'23PHLASH RT'!I7</f>
        <v>0.46666666666666662</v>
      </c>
      <c r="J7" s="15">
        <f>I7+'23PHLASH RT'!J7</f>
        <v>0.4680555555555555</v>
      </c>
      <c r="K7" s="15">
        <f>J7+'23PHLASH RT'!K7</f>
        <v>0.46874999999999994</v>
      </c>
      <c r="L7" s="15">
        <f>K7+'23PHLASH RT'!L7</f>
        <v>0.47013888888888883</v>
      </c>
      <c r="M7" s="15">
        <f>L7+'23PHLASH RT'!M7</f>
        <v>0.47152777777777771</v>
      </c>
      <c r="N7" s="15">
        <f>M7+'23PHLASH RT'!N7</f>
        <v>0.47361111111111104</v>
      </c>
      <c r="O7" s="15">
        <f>N7+'23PHLASH RT'!O7</f>
        <v>0.47569444444444436</v>
      </c>
      <c r="P7" s="15">
        <f>O7+'23PHLASH RT'!P7</f>
        <v>0.47708333333333325</v>
      </c>
      <c r="Q7" s="15">
        <f>P7+'23PHLASH RT'!Q7</f>
        <v>0.48055555555555546</v>
      </c>
      <c r="R7" s="15">
        <f>Q7+'23PHLASH RT'!R7</f>
        <v>0.48541666666666655</v>
      </c>
      <c r="S7" s="15">
        <f>R7+'23PHLASH RT'!S7</f>
        <v>0.48749999999999988</v>
      </c>
      <c r="T7" s="23">
        <f>S7+'23PHLASH RT'!T7</f>
        <v>0.48888888888888876</v>
      </c>
    </row>
    <row r="8" spans="3:20" x14ac:dyDescent="0.25">
      <c r="C8" s="27"/>
      <c r="D8" s="30">
        <f>D7+'23PHLASH RT'!D3</f>
        <v>0.46875</v>
      </c>
      <c r="E8" s="15">
        <f>D8+'23PHLASH RT'!E8</f>
        <v>0.47083333333333333</v>
      </c>
      <c r="F8" s="15">
        <f>E8+'23PHLASH RT'!F8</f>
        <v>0.47222222222222221</v>
      </c>
      <c r="G8" s="15">
        <f>F8+'23PHLASH RT'!G8</f>
        <v>0.47361111111111109</v>
      </c>
      <c r="H8" s="15">
        <f>G8+'23PHLASH RT'!H8</f>
        <v>0.47569444444444442</v>
      </c>
      <c r="I8" s="15">
        <f>H8+'23PHLASH RT'!I8</f>
        <v>0.4770833333333333</v>
      </c>
      <c r="J8" s="15">
        <f>I8+'23PHLASH RT'!J8</f>
        <v>0.47847222222222219</v>
      </c>
      <c r="K8" s="15">
        <f>J8+'23PHLASH RT'!K8</f>
        <v>0.47916666666666663</v>
      </c>
      <c r="L8" s="15">
        <f>K8+'23PHLASH RT'!L8</f>
        <v>0.48055555555555551</v>
      </c>
      <c r="M8" s="15">
        <f>L8+'23PHLASH RT'!M8</f>
        <v>0.4819444444444444</v>
      </c>
      <c r="N8" s="15">
        <f>M8+'23PHLASH RT'!N8</f>
        <v>0.48402777777777772</v>
      </c>
      <c r="O8" s="15">
        <f>N8+'23PHLASH RT'!O8</f>
        <v>0.48611111111111105</v>
      </c>
      <c r="P8" s="15">
        <f>O8+'23PHLASH RT'!P8</f>
        <v>0.48749999999999993</v>
      </c>
      <c r="Q8" s="15">
        <f>P8+'23PHLASH RT'!Q8</f>
        <v>0.49097222222222214</v>
      </c>
      <c r="R8" s="15">
        <f>Q8+'23PHLASH RT'!R8</f>
        <v>0.49583333333333324</v>
      </c>
      <c r="S8" s="15">
        <f>R8+'23PHLASH RT'!S8</f>
        <v>0.49791666666666656</v>
      </c>
      <c r="T8" s="23">
        <f>S8+'23PHLASH RT'!T8</f>
        <v>0.49930555555555545</v>
      </c>
    </row>
    <row r="9" spans="3:20" x14ac:dyDescent="0.25">
      <c r="C9" s="27"/>
      <c r="D9" s="30">
        <f>D8+'23PHLASH RT'!D4</f>
        <v>0.47916666666666669</v>
      </c>
      <c r="E9" s="15">
        <f>D9+'23PHLASH RT'!E9</f>
        <v>0.48125000000000001</v>
      </c>
      <c r="F9" s="15">
        <f>E9+'23PHLASH RT'!F9</f>
        <v>0.4826388888888889</v>
      </c>
      <c r="G9" s="15">
        <f>F9+'23PHLASH RT'!G9</f>
        <v>0.48402777777777778</v>
      </c>
      <c r="H9" s="15">
        <f>G9+'23PHLASH RT'!H9</f>
        <v>0.4861111111111111</v>
      </c>
      <c r="I9" s="15">
        <f>H9+'23PHLASH RT'!I9</f>
        <v>0.48749999999999999</v>
      </c>
      <c r="J9" s="15">
        <f>I9+'23PHLASH RT'!J9</f>
        <v>0.48888888888888887</v>
      </c>
      <c r="K9" s="15">
        <f>J9+'23PHLASH RT'!K9</f>
        <v>0.48958333333333331</v>
      </c>
      <c r="L9" s="15">
        <f>K9+'23PHLASH RT'!L9</f>
        <v>0.4909722222222222</v>
      </c>
      <c r="M9" s="15">
        <f>L9+'23PHLASH RT'!M9</f>
        <v>0.49236111111111108</v>
      </c>
      <c r="N9" s="15">
        <f>M9+'23PHLASH RT'!N9</f>
        <v>0.49444444444444441</v>
      </c>
      <c r="O9" s="15">
        <f>N9+'23PHLASH RT'!O9</f>
        <v>0.49652777777777773</v>
      </c>
      <c r="P9" s="15">
        <f>O9+'23PHLASH RT'!P9</f>
        <v>0.49791666666666662</v>
      </c>
      <c r="Q9" s="15">
        <f>P9+'23PHLASH RT'!Q9</f>
        <v>0.50138888888888888</v>
      </c>
      <c r="R9" s="15">
        <f>Q9+'23PHLASH RT'!R9</f>
        <v>0.50624999999999998</v>
      </c>
      <c r="S9" s="15">
        <f>R9+'23PHLASH RT'!S9</f>
        <v>0.5083333333333333</v>
      </c>
      <c r="T9" s="23">
        <f>S9+'23PHLASH RT'!T9</f>
        <v>0.50972222222222219</v>
      </c>
    </row>
    <row r="10" spans="3:20" x14ac:dyDescent="0.25">
      <c r="C10" s="27"/>
      <c r="D10" s="30">
        <f>D9+'23PHLASH RT'!D5</f>
        <v>0.48958333333333337</v>
      </c>
      <c r="E10" s="15">
        <f>D10+'23PHLASH RT'!E10</f>
        <v>0.4916666666666667</v>
      </c>
      <c r="F10" s="15">
        <f>E10+'23PHLASH RT'!F10</f>
        <v>0.49305555555555558</v>
      </c>
      <c r="G10" s="15">
        <f>F10+'23PHLASH RT'!G10</f>
        <v>0.49444444444444446</v>
      </c>
      <c r="H10" s="15">
        <f>G10+'23PHLASH RT'!H10</f>
        <v>0.49652777777777779</v>
      </c>
      <c r="I10" s="15">
        <f>H10+'23PHLASH RT'!I10</f>
        <v>0.49791666666666667</v>
      </c>
      <c r="J10" s="15">
        <f>I10+'23PHLASH RT'!J10</f>
        <v>0.49930555555555556</v>
      </c>
      <c r="K10" s="15">
        <f>J10+'23PHLASH RT'!K10</f>
        <v>0.5</v>
      </c>
      <c r="L10" s="15">
        <f>K10+'23PHLASH RT'!L10</f>
        <v>0.50138888888888888</v>
      </c>
      <c r="M10" s="15">
        <f>L10+'23PHLASH RT'!M10</f>
        <v>0.50277777777777777</v>
      </c>
      <c r="N10" s="15">
        <f>M10+'23PHLASH RT'!N10</f>
        <v>0.50486111111111109</v>
      </c>
      <c r="O10" s="15">
        <f>N10+'23PHLASH RT'!O10</f>
        <v>0.50694444444444442</v>
      </c>
      <c r="P10" s="15">
        <f>O10+'23PHLASH RT'!P10</f>
        <v>0.5083333333333333</v>
      </c>
      <c r="Q10" s="15">
        <f>P10+'23PHLASH RT'!Q10</f>
        <v>0.51180555555555551</v>
      </c>
      <c r="R10" s="15">
        <f>Q10+'23PHLASH RT'!R10</f>
        <v>0.51666666666666661</v>
      </c>
      <c r="S10" s="15">
        <f>R10+'23PHLASH RT'!S10</f>
        <v>0.51874999999999993</v>
      </c>
      <c r="T10" s="23">
        <f>S10+'23PHLASH RT'!T10</f>
        <v>0.52013888888888882</v>
      </c>
    </row>
    <row r="11" spans="3:20" x14ac:dyDescent="0.25">
      <c r="C11" s="27"/>
      <c r="D11" s="30">
        <f>D10+'23PHLASH RT'!D6</f>
        <v>0.5</v>
      </c>
      <c r="E11" s="15">
        <f>D11+'23PHLASH RT'!E11</f>
        <v>0.50208333333333333</v>
      </c>
      <c r="F11" s="15">
        <f>E11+'23PHLASH RT'!F11</f>
        <v>0.50347222222222221</v>
      </c>
      <c r="G11" s="15">
        <f>F11+'23PHLASH RT'!G11</f>
        <v>0.50486111111111109</v>
      </c>
      <c r="H11" s="15">
        <f>G11+'23PHLASH RT'!H11</f>
        <v>0.50694444444444442</v>
      </c>
      <c r="I11" s="15">
        <f>H11+'23PHLASH RT'!I11</f>
        <v>0.5083333333333333</v>
      </c>
      <c r="J11" s="15">
        <f>I11+'23PHLASH RT'!J11</f>
        <v>0.50972222222222219</v>
      </c>
      <c r="K11" s="15">
        <f>J11+'23PHLASH RT'!K11</f>
        <v>0.51041666666666663</v>
      </c>
      <c r="L11" s="15">
        <f>K11+'23PHLASH RT'!L11</f>
        <v>0.51180555555555551</v>
      </c>
      <c r="M11" s="15">
        <f>L11+'23PHLASH RT'!M11</f>
        <v>0.5131944444444444</v>
      </c>
      <c r="N11" s="15">
        <f>M11+'23PHLASH RT'!N11</f>
        <v>0.51527777777777772</v>
      </c>
      <c r="O11" s="15">
        <f>N11+'23PHLASH RT'!O11</f>
        <v>0.51736111111111105</v>
      </c>
      <c r="P11" s="15">
        <f>O11+'23PHLASH RT'!P11</f>
        <v>0.51874999999999993</v>
      </c>
      <c r="Q11" s="15">
        <f>P11+'23PHLASH RT'!Q11</f>
        <v>0.52222222222222214</v>
      </c>
      <c r="R11" s="15">
        <f>Q11+'23PHLASH RT'!R11</f>
        <v>0.52708333333333324</v>
      </c>
      <c r="S11" s="15">
        <f>R11+'23PHLASH RT'!S11</f>
        <v>0.52916666666666656</v>
      </c>
      <c r="T11" s="23">
        <f>S11+'23PHLASH RT'!T11</f>
        <v>0.53055555555555545</v>
      </c>
    </row>
    <row r="12" spans="3:20" x14ac:dyDescent="0.25">
      <c r="C12" s="27"/>
      <c r="D12" s="30">
        <f>D11+'23PHLASH RT'!D7</f>
        <v>0.51041666666666663</v>
      </c>
      <c r="E12" s="15">
        <f>D12+'23PHLASH RT'!E12</f>
        <v>0.51249999999999996</v>
      </c>
      <c r="F12" s="15">
        <f>E12+'23PHLASH RT'!F12</f>
        <v>0.51388888888888884</v>
      </c>
      <c r="G12" s="15">
        <f>F12+'23PHLASH RT'!G12</f>
        <v>0.51527777777777772</v>
      </c>
      <c r="H12" s="15">
        <f>G12+'23PHLASH RT'!H12</f>
        <v>0.51736111111111105</v>
      </c>
      <c r="I12" s="15">
        <f>H12+'23PHLASH RT'!I12</f>
        <v>0.51874999999999993</v>
      </c>
      <c r="J12" s="15">
        <f>I12+'23PHLASH RT'!J12</f>
        <v>0.52013888888888882</v>
      </c>
      <c r="K12" s="15">
        <f>J12+'23PHLASH RT'!K12</f>
        <v>0.52083333333333326</v>
      </c>
      <c r="L12" s="15">
        <f>K12+'23PHLASH RT'!L12</f>
        <v>0.52222222222222214</v>
      </c>
      <c r="M12" s="15">
        <f>L12+'23PHLASH RT'!M12</f>
        <v>0.52361111111111103</v>
      </c>
      <c r="N12" s="15">
        <f>M12+'23PHLASH RT'!N12</f>
        <v>0.52569444444444435</v>
      </c>
      <c r="O12" s="15">
        <f>N12+'23PHLASH RT'!O12</f>
        <v>0.52777777777777768</v>
      </c>
      <c r="P12" s="15">
        <f>O12+'23PHLASH RT'!P12</f>
        <v>0.52916666666666656</v>
      </c>
      <c r="Q12" s="15">
        <f>P12+'23PHLASH RT'!Q12</f>
        <v>0.53263888888888877</v>
      </c>
      <c r="R12" s="15">
        <f>Q12+'23PHLASH RT'!R12</f>
        <v>0.53749999999999987</v>
      </c>
      <c r="S12" s="15">
        <f>R12+'23PHLASH RT'!S12</f>
        <v>0.53958333333333319</v>
      </c>
      <c r="T12" s="23">
        <f>S12+'23PHLASH RT'!T12</f>
        <v>0.54097222222222208</v>
      </c>
    </row>
    <row r="13" spans="3:20" x14ac:dyDescent="0.25">
      <c r="C13" s="27"/>
      <c r="D13" s="30">
        <f>D12+'23PHLASH RT'!D8</f>
        <v>0.52083333333333326</v>
      </c>
      <c r="E13" s="15">
        <f>D13+'23PHLASH RT'!E13</f>
        <v>0.52291666666666659</v>
      </c>
      <c r="F13" s="15">
        <f>E13+'23PHLASH RT'!F13</f>
        <v>0.52430555555555547</v>
      </c>
      <c r="G13" s="15">
        <f>F13+'23PHLASH RT'!G13</f>
        <v>0.52569444444444435</v>
      </c>
      <c r="H13" s="15">
        <f>G13+'23PHLASH RT'!H13</f>
        <v>0.52777777777777768</v>
      </c>
      <c r="I13" s="15">
        <f>H13+'23PHLASH RT'!I13</f>
        <v>0.52916666666666656</v>
      </c>
      <c r="J13" s="15">
        <f>I13+'23PHLASH RT'!J13</f>
        <v>0.53055555555555545</v>
      </c>
      <c r="K13" s="15">
        <f>J13+'23PHLASH RT'!K13</f>
        <v>0.53124999999999989</v>
      </c>
      <c r="L13" s="15">
        <f>K13+'23PHLASH RT'!L13</f>
        <v>0.53263888888888877</v>
      </c>
      <c r="M13" s="15">
        <f>L13+'23PHLASH RT'!M13</f>
        <v>0.53402777777777766</v>
      </c>
      <c r="N13" s="15">
        <f>M13+'23PHLASH RT'!N13</f>
        <v>0.53611111111111098</v>
      </c>
      <c r="O13" s="15">
        <f>N13+'23PHLASH RT'!O13</f>
        <v>0.53819444444444431</v>
      </c>
      <c r="P13" s="15">
        <f>O13+'23PHLASH RT'!P13</f>
        <v>0.53958333333333319</v>
      </c>
      <c r="Q13" s="15">
        <f>P13+'23PHLASH RT'!Q13</f>
        <v>0.5430555555555554</v>
      </c>
      <c r="R13" s="15">
        <f>Q13+'23PHLASH RT'!R13</f>
        <v>0.5479166666666665</v>
      </c>
      <c r="S13" s="15">
        <f>R13+'23PHLASH RT'!S13</f>
        <v>0.54999999999999982</v>
      </c>
      <c r="T13" s="23">
        <f>S13+'23PHLASH RT'!T13</f>
        <v>0.55138888888888871</v>
      </c>
    </row>
    <row r="14" spans="3:20" x14ac:dyDescent="0.25">
      <c r="C14" s="27"/>
      <c r="D14" s="30">
        <f>D13+'23PHLASH RT'!D9</f>
        <v>0.53124999999999989</v>
      </c>
      <c r="E14" s="15">
        <f>D14+'23PHLASH RT'!E14</f>
        <v>0.53333333333333321</v>
      </c>
      <c r="F14" s="15">
        <f>E14+'23PHLASH RT'!F14</f>
        <v>0.5347222222222221</v>
      </c>
      <c r="G14" s="15">
        <f>F14+'23PHLASH RT'!G14</f>
        <v>0.53611111111111098</v>
      </c>
      <c r="H14" s="15">
        <f>G14+'23PHLASH RT'!H14</f>
        <v>0.53819444444444431</v>
      </c>
      <c r="I14" s="15">
        <f>H14+'23PHLASH RT'!I14</f>
        <v>0.53958333333333319</v>
      </c>
      <c r="J14" s="15">
        <f>I14+'23PHLASH RT'!J14</f>
        <v>0.54097222222222208</v>
      </c>
      <c r="K14" s="15">
        <f>J14+'23PHLASH RT'!K14</f>
        <v>0.54166666666666652</v>
      </c>
      <c r="L14" s="15">
        <f>K14+'23PHLASH RT'!L14</f>
        <v>0.5430555555555554</v>
      </c>
      <c r="M14" s="15">
        <f>L14+'23PHLASH RT'!M14</f>
        <v>0.54444444444444429</v>
      </c>
      <c r="N14" s="15">
        <f>M14+'23PHLASH RT'!N14</f>
        <v>0.54652777777777761</v>
      </c>
      <c r="O14" s="15">
        <f>N14+'23PHLASH RT'!O14</f>
        <v>0.54861111111111094</v>
      </c>
      <c r="P14" s="15">
        <f>O14+'23PHLASH RT'!P14</f>
        <v>0.54999999999999982</v>
      </c>
      <c r="Q14" s="15">
        <f>P14+'23PHLASH RT'!Q14</f>
        <v>0.55347222222222203</v>
      </c>
      <c r="R14" s="15">
        <f>Q14+'23PHLASH RT'!R14</f>
        <v>0.55833333333333313</v>
      </c>
      <c r="S14" s="15">
        <f>R14+'23PHLASH RT'!S14</f>
        <v>0.56041666666666645</v>
      </c>
      <c r="T14" s="23">
        <f>S14+'23PHLASH RT'!T14</f>
        <v>0.56180555555555534</v>
      </c>
    </row>
    <row r="15" spans="3:20" x14ac:dyDescent="0.25">
      <c r="C15" s="27"/>
      <c r="D15" s="30">
        <f>D14+'23PHLASH RT'!D10</f>
        <v>0.54166666666666652</v>
      </c>
      <c r="E15" s="15">
        <f>D15+'23PHLASH RT'!E15</f>
        <v>0.54374999999999984</v>
      </c>
      <c r="F15" s="15">
        <f>E15+'23PHLASH RT'!F15</f>
        <v>0.54513888888888873</v>
      </c>
      <c r="G15" s="15">
        <f>F15+'23PHLASH RT'!G15</f>
        <v>0.54652777777777761</v>
      </c>
      <c r="H15" s="15">
        <f>G15+'23PHLASH RT'!H15</f>
        <v>0.54861111111111094</v>
      </c>
      <c r="I15" s="15">
        <f>H15+'23PHLASH RT'!I15</f>
        <v>0.54999999999999982</v>
      </c>
      <c r="J15" s="15">
        <f>I15+'23PHLASH RT'!J15</f>
        <v>0.55138888888888871</v>
      </c>
      <c r="K15" s="15">
        <f>J15+'23PHLASH RT'!K15</f>
        <v>0.55208333333333315</v>
      </c>
      <c r="L15" s="15">
        <f>K15+'23PHLASH RT'!L15</f>
        <v>0.55347222222222203</v>
      </c>
      <c r="M15" s="15">
        <f>L15+'23PHLASH RT'!M15</f>
        <v>0.55486111111111092</v>
      </c>
      <c r="N15" s="15">
        <f>M15+'23PHLASH RT'!N15</f>
        <v>0.55694444444444424</v>
      </c>
      <c r="O15" s="15">
        <f>N15+'23PHLASH RT'!O15</f>
        <v>0.55902777777777757</v>
      </c>
      <c r="P15" s="15">
        <f>O15+'23PHLASH RT'!P15</f>
        <v>0.56041666666666645</v>
      </c>
      <c r="Q15" s="15">
        <f>P15+'23PHLASH RT'!Q15</f>
        <v>0.56388888888888866</v>
      </c>
      <c r="R15" s="15">
        <f>Q15+'23PHLASH RT'!R15</f>
        <v>0.56874999999999976</v>
      </c>
      <c r="S15" s="15">
        <f>R15+'23PHLASH RT'!S15</f>
        <v>0.57083333333333308</v>
      </c>
      <c r="T15" s="23">
        <f>S15+'23PHLASH RT'!T15</f>
        <v>0.57222222222222197</v>
      </c>
    </row>
    <row r="16" spans="3:20" x14ac:dyDescent="0.25">
      <c r="C16" s="27"/>
      <c r="D16" s="30">
        <f>D15+'23PHLASH RT'!D11</f>
        <v>0.55208333333333315</v>
      </c>
      <c r="E16" s="15">
        <f>D16+'23PHLASH RT'!E16</f>
        <v>0.55416666666666647</v>
      </c>
      <c r="F16" s="15">
        <f>E16+'23PHLASH RT'!F16</f>
        <v>0.55555555555555536</v>
      </c>
      <c r="G16" s="15">
        <f>F16+'23PHLASH RT'!G16</f>
        <v>0.55694444444444424</v>
      </c>
      <c r="H16" s="15">
        <f>G16+'23PHLASH RT'!H16</f>
        <v>0.55902777777777757</v>
      </c>
      <c r="I16" s="15">
        <f>H16+'23PHLASH RT'!I16</f>
        <v>0.56041666666666645</v>
      </c>
      <c r="J16" s="15">
        <f>I16+'23PHLASH RT'!J16</f>
        <v>0.56180555555555534</v>
      </c>
      <c r="K16" s="15">
        <f>J16+'23PHLASH RT'!K16</f>
        <v>0.56249999999999978</v>
      </c>
      <c r="L16" s="15">
        <f>K16+'23PHLASH RT'!L16</f>
        <v>0.56388888888888866</v>
      </c>
      <c r="M16" s="15">
        <f>L16+'23PHLASH RT'!M16</f>
        <v>0.56527777777777755</v>
      </c>
      <c r="N16" s="15">
        <f>M16+'23PHLASH RT'!N16</f>
        <v>0.56736111111111087</v>
      </c>
      <c r="O16" s="15">
        <f>N16+'23PHLASH RT'!O16</f>
        <v>0.5694444444444442</v>
      </c>
      <c r="P16" s="15">
        <f>O16+'23PHLASH RT'!P16</f>
        <v>0.57083333333333308</v>
      </c>
      <c r="Q16" s="15">
        <f>P16+'23PHLASH RT'!Q16</f>
        <v>0.57430555555555529</v>
      </c>
      <c r="R16" s="15">
        <f>Q16+'23PHLASH RT'!R16</f>
        <v>0.57916666666666639</v>
      </c>
      <c r="S16" s="15">
        <f>R16+'23PHLASH RT'!S16</f>
        <v>0.58124999999999971</v>
      </c>
      <c r="T16" s="23">
        <f>S16+'23PHLASH RT'!T16</f>
        <v>0.5826388888888886</v>
      </c>
    </row>
    <row r="17" spans="3:20" x14ac:dyDescent="0.25">
      <c r="C17" s="27"/>
      <c r="D17" s="30">
        <f>D16+'23PHLASH RT'!D12</f>
        <v>0.56249999999999978</v>
      </c>
      <c r="E17" s="15">
        <f>D17+'23PHLASH RT'!E17</f>
        <v>0.5645833333333331</v>
      </c>
      <c r="F17" s="15">
        <f>E17+'23PHLASH RT'!F17</f>
        <v>0.56597222222222199</v>
      </c>
      <c r="G17" s="15">
        <f>F17+'23PHLASH RT'!G17</f>
        <v>0.56736111111111087</v>
      </c>
      <c r="H17" s="15">
        <f>G17+'23PHLASH RT'!H17</f>
        <v>0.5694444444444442</v>
      </c>
      <c r="I17" s="15">
        <f>H17+'23PHLASH RT'!I17</f>
        <v>0.57083333333333308</v>
      </c>
      <c r="J17" s="15">
        <f>I17+'23PHLASH RT'!J17</f>
        <v>0.57222222222222197</v>
      </c>
      <c r="K17" s="15">
        <f>J17+'23PHLASH RT'!K17</f>
        <v>0.57291666666666641</v>
      </c>
      <c r="L17" s="15">
        <f>K17+'23PHLASH RT'!L17</f>
        <v>0.57430555555555529</v>
      </c>
      <c r="M17" s="15">
        <f>L17+'23PHLASH RT'!M17</f>
        <v>0.57569444444444418</v>
      </c>
      <c r="N17" s="15">
        <f>M17+'23PHLASH RT'!N17</f>
        <v>0.5777777777777775</v>
      </c>
      <c r="O17" s="15">
        <f>N17+'23PHLASH RT'!O17</f>
        <v>0.57986111111111083</v>
      </c>
      <c r="P17" s="15">
        <f>O17+'23PHLASH RT'!P17</f>
        <v>0.58124999999999971</v>
      </c>
      <c r="Q17" s="15">
        <f>P17+'23PHLASH RT'!Q17</f>
        <v>0.58472222222222192</v>
      </c>
      <c r="R17" s="15">
        <f>Q17+'23PHLASH RT'!R17</f>
        <v>0.58958333333333302</v>
      </c>
      <c r="S17" s="15">
        <f>R17+'23PHLASH RT'!S17</f>
        <v>0.59166666666666634</v>
      </c>
      <c r="T17" s="23">
        <f>S17+'23PHLASH RT'!T17</f>
        <v>0.59305555555555522</v>
      </c>
    </row>
    <row r="18" spans="3:20" x14ac:dyDescent="0.25">
      <c r="C18" s="27"/>
      <c r="D18" s="30">
        <f>D17+'23PHLASH RT'!D13</f>
        <v>0.57291666666666641</v>
      </c>
      <c r="E18" s="15">
        <f>D18+'23PHLASH RT'!E18</f>
        <v>0.57499999999999973</v>
      </c>
      <c r="F18" s="15">
        <f>E18+'23PHLASH RT'!F18</f>
        <v>0.57638888888888862</v>
      </c>
      <c r="G18" s="15">
        <f>F18+'23PHLASH RT'!G18</f>
        <v>0.5777777777777775</v>
      </c>
      <c r="H18" s="15">
        <f>G18+'23PHLASH RT'!H18</f>
        <v>0.57986111111111083</v>
      </c>
      <c r="I18" s="15">
        <f>H18+'23PHLASH RT'!I18</f>
        <v>0.58124999999999971</v>
      </c>
      <c r="J18" s="15">
        <f>I18+'23PHLASH RT'!J18</f>
        <v>0.5826388888888886</v>
      </c>
      <c r="K18" s="15">
        <f>J18+'23PHLASH RT'!K18</f>
        <v>0.58333333333333304</v>
      </c>
      <c r="L18" s="15">
        <f>K18+'23PHLASH RT'!L18</f>
        <v>0.58472222222222192</v>
      </c>
      <c r="M18" s="15">
        <f>L18+'23PHLASH RT'!M18</f>
        <v>0.58611111111111081</v>
      </c>
      <c r="N18" s="15">
        <f>M18+'23PHLASH RT'!N18</f>
        <v>0.58819444444444413</v>
      </c>
      <c r="O18" s="15">
        <f>N18+'23PHLASH RT'!O18</f>
        <v>0.59027777777777746</v>
      </c>
      <c r="P18" s="15">
        <f>O18+'23PHLASH RT'!P18</f>
        <v>0.59166666666666634</v>
      </c>
      <c r="Q18" s="15">
        <f>P18+'23PHLASH RT'!Q18</f>
        <v>0.59513888888888855</v>
      </c>
      <c r="R18" s="15">
        <f>Q18+'23PHLASH RT'!R18</f>
        <v>0.59999999999999964</v>
      </c>
      <c r="S18" s="15">
        <f>R18+'23PHLASH RT'!S18</f>
        <v>0.60208333333333297</v>
      </c>
      <c r="T18" s="23">
        <f>S18+'23PHLASH RT'!T18</f>
        <v>0.60347222222222185</v>
      </c>
    </row>
    <row r="19" spans="3:20" x14ac:dyDescent="0.25">
      <c r="C19" s="27"/>
      <c r="D19" s="30">
        <f>D18+'23PHLASH RT'!D14</f>
        <v>0.58333333333333304</v>
      </c>
      <c r="E19" s="15">
        <f>D19+'23PHLASH RT'!E19</f>
        <v>0.58541666666666636</v>
      </c>
      <c r="F19" s="15">
        <f>E19+'23PHLASH RT'!F19</f>
        <v>0.58680555555555525</v>
      </c>
      <c r="G19" s="15">
        <f>F19+'23PHLASH RT'!G19</f>
        <v>0.58819444444444413</v>
      </c>
      <c r="H19" s="15">
        <f>G19+'23PHLASH RT'!H19</f>
        <v>0.59027777777777746</v>
      </c>
      <c r="I19" s="15">
        <f>H19+'23PHLASH RT'!I19</f>
        <v>0.59166666666666634</v>
      </c>
      <c r="J19" s="15">
        <f>I19+'23PHLASH RT'!J19</f>
        <v>0.59305555555555522</v>
      </c>
      <c r="K19" s="15">
        <f>J19+'23PHLASH RT'!K19</f>
        <v>0.59374999999999967</v>
      </c>
      <c r="L19" s="15">
        <f>K19+'23PHLASH RT'!L19</f>
        <v>0.59513888888888855</v>
      </c>
      <c r="M19" s="15">
        <f>L19+'23PHLASH RT'!M19</f>
        <v>0.59652777777777743</v>
      </c>
      <c r="N19" s="15">
        <f>M19+'23PHLASH RT'!N19</f>
        <v>0.59861111111111076</v>
      </c>
      <c r="O19" s="15">
        <f>N19+'23PHLASH RT'!O19</f>
        <v>0.60069444444444409</v>
      </c>
      <c r="P19" s="15">
        <f>O19+'23PHLASH RT'!P19</f>
        <v>0.60208333333333297</v>
      </c>
      <c r="Q19" s="15">
        <f>P19+'23PHLASH RT'!Q19</f>
        <v>0.60555555555555518</v>
      </c>
      <c r="R19" s="15">
        <f>Q19+'23PHLASH RT'!R19</f>
        <v>0.61041666666666627</v>
      </c>
      <c r="S19" s="15">
        <f>R19+'23PHLASH RT'!S19</f>
        <v>0.6124999999999996</v>
      </c>
      <c r="T19" s="23">
        <f>S19+'23PHLASH RT'!T19</f>
        <v>0.61388888888888848</v>
      </c>
    </row>
    <row r="20" spans="3:20" x14ac:dyDescent="0.25">
      <c r="C20" s="27"/>
      <c r="D20" s="30">
        <f>D19+'23PHLASH RT'!D15</f>
        <v>0.59374999999999967</v>
      </c>
      <c r="E20" s="15">
        <f>D20+'23PHLASH RT'!E20</f>
        <v>0.59583333333333299</v>
      </c>
      <c r="F20" s="15">
        <f>E20+'23PHLASH RT'!F20</f>
        <v>0.59722222222222188</v>
      </c>
      <c r="G20" s="15">
        <f>F20+'23PHLASH RT'!G20</f>
        <v>0.59861111111111076</v>
      </c>
      <c r="H20" s="15">
        <f>G20+'23PHLASH RT'!H20</f>
        <v>0.60069444444444409</v>
      </c>
      <c r="I20" s="15">
        <f>H20+'23PHLASH RT'!I20</f>
        <v>0.60208333333333297</v>
      </c>
      <c r="J20" s="15">
        <f>I20+'23PHLASH RT'!J20</f>
        <v>0.60347222222222185</v>
      </c>
      <c r="K20" s="15">
        <f>J20+'23PHLASH RT'!K20</f>
        <v>0.6041666666666663</v>
      </c>
      <c r="L20" s="15">
        <f>K20+'23PHLASH RT'!L20</f>
        <v>0.60555555555555518</v>
      </c>
      <c r="M20" s="15">
        <f>L20+'23PHLASH RT'!M20</f>
        <v>0.60694444444444406</v>
      </c>
      <c r="N20" s="15">
        <f>M20+'23PHLASH RT'!N20</f>
        <v>0.60902777777777739</v>
      </c>
      <c r="O20" s="15">
        <f>N20+'23PHLASH RT'!O20</f>
        <v>0.61111111111111072</v>
      </c>
      <c r="P20" s="15">
        <f>O20+'23PHLASH RT'!P20</f>
        <v>0.6124999999999996</v>
      </c>
      <c r="Q20" s="15">
        <f>P20+'23PHLASH RT'!Q20</f>
        <v>0.61597222222222181</v>
      </c>
      <c r="R20" s="15">
        <f>Q20+'23PHLASH RT'!R20</f>
        <v>0.6208333333333329</v>
      </c>
      <c r="S20" s="15">
        <f>R20+'23PHLASH RT'!S20</f>
        <v>0.62291666666666623</v>
      </c>
      <c r="T20" s="23">
        <f>S20+'23PHLASH RT'!T20</f>
        <v>0.62430555555555511</v>
      </c>
    </row>
    <row r="21" spans="3:20" x14ac:dyDescent="0.25">
      <c r="C21" s="27"/>
      <c r="D21" s="30">
        <f>D20+'23PHLASH RT'!D16</f>
        <v>0.6041666666666663</v>
      </c>
      <c r="E21" s="15">
        <f>D21+'23PHLASH RT'!E21</f>
        <v>0.60624999999999962</v>
      </c>
      <c r="F21" s="15">
        <f>E21+'23PHLASH RT'!F21</f>
        <v>0.60763888888888851</v>
      </c>
      <c r="G21" s="15">
        <f>F21+'23PHLASH RT'!G21</f>
        <v>0.60902777777777739</v>
      </c>
      <c r="H21" s="15">
        <f>G21+'23PHLASH RT'!H21</f>
        <v>0.61111111111111072</v>
      </c>
      <c r="I21" s="15">
        <f>H21+'23PHLASH RT'!I21</f>
        <v>0.6124999999999996</v>
      </c>
      <c r="J21" s="15">
        <f>I21+'23PHLASH RT'!J21</f>
        <v>0.61388888888888848</v>
      </c>
      <c r="K21" s="15">
        <f>J21+'23PHLASH RT'!K21</f>
        <v>0.61458333333333293</v>
      </c>
      <c r="L21" s="15">
        <f>K21+'23PHLASH RT'!L21</f>
        <v>0.61597222222222181</v>
      </c>
      <c r="M21" s="15">
        <f>L21+'23PHLASH RT'!M21</f>
        <v>0.61736111111111069</v>
      </c>
      <c r="N21" s="15">
        <f>M21+'23PHLASH RT'!N21</f>
        <v>0.61944444444444402</v>
      </c>
      <c r="O21" s="15">
        <f>N21+'23PHLASH RT'!O21</f>
        <v>0.62152777777777735</v>
      </c>
      <c r="P21" s="15">
        <f>O21+'23PHLASH RT'!P21</f>
        <v>0.62291666666666623</v>
      </c>
      <c r="Q21" s="15">
        <f>P21+'23PHLASH RT'!Q21</f>
        <v>0.62638888888888844</v>
      </c>
      <c r="R21" s="15">
        <f>Q21+'23PHLASH RT'!R21</f>
        <v>0.63124999999999953</v>
      </c>
      <c r="S21" s="15">
        <f>R21+'23PHLASH RT'!S21</f>
        <v>0.63333333333333286</v>
      </c>
      <c r="T21" s="23">
        <f>S21+'23PHLASH RT'!T21</f>
        <v>0.63472222222222174</v>
      </c>
    </row>
    <row r="22" spans="3:20" x14ac:dyDescent="0.25">
      <c r="C22" s="27"/>
      <c r="D22" s="30">
        <f>D21+'23PHLASH RT'!D17</f>
        <v>0.61458333333333293</v>
      </c>
      <c r="E22" s="15">
        <f>D22+'23PHLASH RT'!E22</f>
        <v>0.61666666666666625</v>
      </c>
      <c r="F22" s="15">
        <f>E22+'23PHLASH RT'!F22</f>
        <v>0.61805555555555514</v>
      </c>
      <c r="G22" s="15">
        <f>F22+'23PHLASH RT'!G22</f>
        <v>0.61944444444444402</v>
      </c>
      <c r="H22" s="15">
        <f>G22+'23PHLASH RT'!H22</f>
        <v>0.62152777777777735</v>
      </c>
      <c r="I22" s="15">
        <f>H22+'23PHLASH RT'!I22</f>
        <v>0.62291666666666623</v>
      </c>
      <c r="J22" s="15">
        <f>I22+'23PHLASH RT'!J22</f>
        <v>0.62430555555555511</v>
      </c>
      <c r="K22" s="15">
        <f>J22+'23PHLASH RT'!K22</f>
        <v>0.62499999999999956</v>
      </c>
      <c r="L22" s="15">
        <f>K22+'23PHLASH RT'!L22</f>
        <v>0.62638888888888844</v>
      </c>
      <c r="M22" s="15">
        <f>L22+'23PHLASH RT'!M22</f>
        <v>0.62777777777777732</v>
      </c>
      <c r="N22" s="15">
        <f>M22+'23PHLASH RT'!N22</f>
        <v>0.62986111111111065</v>
      </c>
      <c r="O22" s="15">
        <f>N22+'23PHLASH RT'!O22</f>
        <v>0.63194444444444398</v>
      </c>
      <c r="P22" s="15">
        <f>O22+'23PHLASH RT'!P22</f>
        <v>0.63333333333333286</v>
      </c>
      <c r="Q22" s="15">
        <f>P22+'23PHLASH RT'!Q22</f>
        <v>0.63680555555555507</v>
      </c>
      <c r="R22" s="15">
        <f>Q22+'23PHLASH RT'!R22</f>
        <v>0.64166666666666616</v>
      </c>
      <c r="S22" s="15">
        <f>R22+'23PHLASH RT'!S22</f>
        <v>0.64374999999999949</v>
      </c>
      <c r="T22" s="23">
        <f>S22+'23PHLASH RT'!T22</f>
        <v>0.64513888888888837</v>
      </c>
    </row>
    <row r="23" spans="3:20" x14ac:dyDescent="0.25">
      <c r="C23" s="27"/>
      <c r="D23" s="30">
        <f>D22+'23PHLASH RT'!D18</f>
        <v>0.62499999999999956</v>
      </c>
      <c r="E23" s="15">
        <f>D23+'23PHLASH RT'!E23</f>
        <v>0.62708333333333288</v>
      </c>
      <c r="F23" s="15">
        <f>E23+'23PHLASH RT'!F23</f>
        <v>0.62847222222222177</v>
      </c>
      <c r="G23" s="15">
        <f>F23+'23PHLASH RT'!G23</f>
        <v>0.62986111111111065</v>
      </c>
      <c r="H23" s="15">
        <f>G23+'23PHLASH RT'!H23</f>
        <v>0.63194444444444398</v>
      </c>
      <c r="I23" s="15">
        <f>H23+'23PHLASH RT'!I23</f>
        <v>0.63333333333333286</v>
      </c>
      <c r="J23" s="15">
        <f>I23+'23PHLASH RT'!J23</f>
        <v>0.63472222222222174</v>
      </c>
      <c r="K23" s="15">
        <f>J23+'23PHLASH RT'!K23</f>
        <v>0.63541666666666619</v>
      </c>
      <c r="L23" s="15">
        <f>K23+'23PHLASH RT'!L23</f>
        <v>0.63680555555555507</v>
      </c>
      <c r="M23" s="15">
        <f>L23+'23PHLASH RT'!M23</f>
        <v>0.63819444444444395</v>
      </c>
      <c r="N23" s="15">
        <f>M23+'23PHLASH RT'!N23</f>
        <v>0.64027777777777728</v>
      </c>
      <c r="O23" s="15">
        <f>N23+'23PHLASH RT'!O23</f>
        <v>0.64236111111111061</v>
      </c>
      <c r="P23" s="15">
        <f>O23+'23PHLASH RT'!P23</f>
        <v>0.64374999999999949</v>
      </c>
      <c r="Q23" s="15">
        <f>P23+'23PHLASH RT'!Q23</f>
        <v>0.6472222222222217</v>
      </c>
      <c r="R23" s="15">
        <f>Q23+'23PHLASH RT'!R23</f>
        <v>0.65208333333333279</v>
      </c>
      <c r="S23" s="15">
        <f>R23+'23PHLASH RT'!S23</f>
        <v>0.65416666666666612</v>
      </c>
      <c r="T23" s="23">
        <f>S23+'23PHLASH RT'!T23</f>
        <v>0.655555555555555</v>
      </c>
    </row>
    <row r="24" spans="3:20" x14ac:dyDescent="0.25">
      <c r="C24" s="27"/>
      <c r="D24" s="30">
        <f>D23+'23PHLASH RT'!D19</f>
        <v>0.63541666666666619</v>
      </c>
      <c r="E24" s="15">
        <f>D24+'23PHLASH RT'!E24</f>
        <v>0.63749999999999951</v>
      </c>
      <c r="F24" s="15">
        <f>E24+'23PHLASH RT'!F24</f>
        <v>0.6388888888888884</v>
      </c>
      <c r="G24" s="15">
        <f>F24+'23PHLASH RT'!G24</f>
        <v>0.64027777777777728</v>
      </c>
      <c r="H24" s="15">
        <f>G24+'23PHLASH RT'!H24</f>
        <v>0.64236111111111061</v>
      </c>
      <c r="I24" s="15">
        <f>H24+'23PHLASH RT'!I24</f>
        <v>0.64374999999999949</v>
      </c>
      <c r="J24" s="15">
        <f>I24+'23PHLASH RT'!J24</f>
        <v>0.64513888888888837</v>
      </c>
      <c r="K24" s="15">
        <f>J24+'23PHLASH RT'!K24</f>
        <v>0.64583333333333282</v>
      </c>
      <c r="L24" s="15">
        <f>K24+'23PHLASH RT'!L24</f>
        <v>0.6472222222222217</v>
      </c>
      <c r="M24" s="15">
        <f>L24+'23PHLASH RT'!M24</f>
        <v>0.64861111111111058</v>
      </c>
      <c r="N24" s="15">
        <f>M24+'23PHLASH RT'!N24</f>
        <v>0.65069444444444391</v>
      </c>
      <c r="O24" s="15">
        <f>N24+'23PHLASH RT'!O24</f>
        <v>0.65277777777777724</v>
      </c>
      <c r="P24" s="15">
        <f>O24+'23PHLASH RT'!P24</f>
        <v>0.65416666666666612</v>
      </c>
      <c r="Q24" s="15">
        <f>P24+'23PHLASH RT'!Q24</f>
        <v>0.65763888888888833</v>
      </c>
      <c r="R24" s="15">
        <f>Q24+'23PHLASH RT'!R24</f>
        <v>0.66249999999999942</v>
      </c>
      <c r="S24" s="15">
        <f>R24+'23PHLASH RT'!S24</f>
        <v>0.66458333333333275</v>
      </c>
      <c r="T24" s="23">
        <f>S24+'23PHLASH RT'!T24</f>
        <v>0.66597222222222163</v>
      </c>
    </row>
    <row r="25" spans="3:20" x14ac:dyDescent="0.25">
      <c r="C25" s="27"/>
      <c r="D25" s="30">
        <f>D24+'23PHLASH RT'!D20</f>
        <v>0.64583333333333282</v>
      </c>
      <c r="E25" s="15">
        <f>D25+'23PHLASH RT'!E25</f>
        <v>0.64791666666666614</v>
      </c>
      <c r="F25" s="15">
        <f>E25+'23PHLASH RT'!F25</f>
        <v>0.64930555555555503</v>
      </c>
      <c r="G25" s="15">
        <f>F25+'23PHLASH RT'!G25</f>
        <v>0.65069444444444391</v>
      </c>
      <c r="H25" s="15">
        <f>G25+'23PHLASH RT'!H25</f>
        <v>0.65277777777777724</v>
      </c>
      <c r="I25" s="15">
        <f>H25+'23PHLASH RT'!I25</f>
        <v>0.65416666666666612</v>
      </c>
      <c r="J25" s="15">
        <f>I25+'23PHLASH RT'!J25</f>
        <v>0.655555555555555</v>
      </c>
      <c r="K25" s="15">
        <f>J25+'23PHLASH RT'!K25</f>
        <v>0.65624999999999944</v>
      </c>
      <c r="L25" s="15">
        <f>K25+'23PHLASH RT'!L25</f>
        <v>0.65763888888888833</v>
      </c>
      <c r="M25" s="15">
        <f>L25+'23PHLASH RT'!M25</f>
        <v>0.65902777777777721</v>
      </c>
      <c r="N25" s="15">
        <f>M25+'23PHLASH RT'!N25</f>
        <v>0.66111111111111054</v>
      </c>
      <c r="O25" s="15">
        <f>N25+'23PHLASH RT'!O25</f>
        <v>0.66319444444444386</v>
      </c>
      <c r="P25" s="15">
        <f>O25+'23PHLASH RT'!P25</f>
        <v>0.66458333333333275</v>
      </c>
      <c r="Q25" s="15">
        <f>P25+'23PHLASH RT'!Q25</f>
        <v>0.66805555555555496</v>
      </c>
      <c r="R25" s="15">
        <f>Q25+'23PHLASH RT'!R25</f>
        <v>0.67291666666666605</v>
      </c>
      <c r="S25" s="15">
        <f>R25+'23PHLASH RT'!S25</f>
        <v>0.67499999999999938</v>
      </c>
      <c r="T25" s="23">
        <f>S25+'23PHLASH RT'!T25</f>
        <v>0.67638888888888826</v>
      </c>
    </row>
    <row r="26" spans="3:20" x14ac:dyDescent="0.25">
      <c r="C26" s="27"/>
      <c r="D26" s="30">
        <f>D25+'23PHLASH RT'!D21</f>
        <v>0.65624999999999944</v>
      </c>
      <c r="E26" s="15">
        <f>D26+'23PHLASH RT'!E26</f>
        <v>0.65833333333333277</v>
      </c>
      <c r="F26" s="15">
        <f>E26+'23PHLASH RT'!F26</f>
        <v>0.65972222222222165</v>
      </c>
      <c r="G26" s="15">
        <f>F26+'23PHLASH RT'!G26</f>
        <v>0.66111111111111054</v>
      </c>
      <c r="H26" s="15">
        <f>G26+'23PHLASH RT'!H26</f>
        <v>0.66319444444444386</v>
      </c>
      <c r="I26" s="15">
        <f>H26+'23PHLASH RT'!I26</f>
        <v>0.66458333333333275</v>
      </c>
      <c r="J26" s="15">
        <f>I26+'23PHLASH RT'!J26</f>
        <v>0.66597222222222163</v>
      </c>
      <c r="K26" s="15">
        <f>J26+'23PHLASH RT'!K26</f>
        <v>0.66666666666666607</v>
      </c>
      <c r="L26" s="15">
        <f>K26+'23PHLASH RT'!L26</f>
        <v>0.66805555555555496</v>
      </c>
      <c r="M26" s="15">
        <f>L26+'23PHLASH RT'!M26</f>
        <v>0.66944444444444384</v>
      </c>
      <c r="N26" s="15">
        <f>M26+'23PHLASH RT'!N26</f>
        <v>0.67152777777777717</v>
      </c>
      <c r="O26" s="15">
        <f>N26+'23PHLASH RT'!O26</f>
        <v>0.67361111111111049</v>
      </c>
      <c r="P26" s="15">
        <f>O26+'23PHLASH RT'!P26</f>
        <v>0.67499999999999938</v>
      </c>
      <c r="Q26" s="15">
        <f>P26+'23PHLASH RT'!Q26</f>
        <v>0.67847222222222159</v>
      </c>
      <c r="R26" s="15">
        <f>Q26+'23PHLASH RT'!R26</f>
        <v>0.68333333333333268</v>
      </c>
      <c r="S26" s="15">
        <f>R26+'23PHLASH RT'!S26</f>
        <v>0.68541666666666601</v>
      </c>
      <c r="T26" s="23">
        <f>S26+'23PHLASH RT'!T26</f>
        <v>0.68680555555555489</v>
      </c>
    </row>
    <row r="27" spans="3:20" x14ac:dyDescent="0.25">
      <c r="C27" s="27"/>
      <c r="D27" s="30">
        <f>D26+'23PHLASH RT'!D22</f>
        <v>0.66666666666666607</v>
      </c>
      <c r="E27" s="15">
        <f>D27+'23PHLASH RT'!E27</f>
        <v>0.6687499999999994</v>
      </c>
      <c r="F27" s="15">
        <f>E27+'23PHLASH RT'!F27</f>
        <v>0.67013888888888828</v>
      </c>
      <c r="G27" s="15">
        <f>F27+'23PHLASH RT'!G27</f>
        <v>0.67152777777777717</v>
      </c>
      <c r="H27" s="15">
        <f>G27+'23PHLASH RT'!H27</f>
        <v>0.67361111111111049</v>
      </c>
      <c r="I27" s="15">
        <f>H27+'23PHLASH RT'!I27</f>
        <v>0.67499999999999938</v>
      </c>
      <c r="J27" s="15">
        <f>I27+'23PHLASH RT'!J27</f>
        <v>0.67638888888888826</v>
      </c>
      <c r="K27" s="15">
        <f>J27+'23PHLASH RT'!K27</f>
        <v>0.6770833333333327</v>
      </c>
      <c r="L27" s="15">
        <f>K27+'23PHLASH RT'!L27</f>
        <v>0.67847222222222159</v>
      </c>
      <c r="M27" s="15">
        <f>L27+'23PHLASH RT'!M27</f>
        <v>0.67986111111111047</v>
      </c>
      <c r="N27" s="15">
        <f>M27+'23PHLASH RT'!N27</f>
        <v>0.6819444444444438</v>
      </c>
      <c r="O27" s="15">
        <f>N27+'23PHLASH RT'!O27</f>
        <v>0.68402777777777712</v>
      </c>
      <c r="P27" s="15">
        <f>O27+'23PHLASH RT'!P27</f>
        <v>0.68541666666666601</v>
      </c>
      <c r="Q27" s="15">
        <f>P27+'23PHLASH RT'!Q27</f>
        <v>0.68888888888888822</v>
      </c>
      <c r="R27" s="15">
        <f>Q27+'23PHLASH RT'!R27</f>
        <v>0.69374999999999931</v>
      </c>
      <c r="S27" s="15">
        <f>R27+'23PHLASH RT'!S27</f>
        <v>0.69583333333333264</v>
      </c>
      <c r="T27" s="23">
        <f>S27+'23PHLASH RT'!T27</f>
        <v>0.69722222222222152</v>
      </c>
    </row>
    <row r="28" spans="3:20" x14ac:dyDescent="0.25">
      <c r="C28" s="27"/>
      <c r="D28" s="30">
        <f>D27+'23PHLASH RT'!D23</f>
        <v>0.6770833333333327</v>
      </c>
      <c r="E28" s="15">
        <f>D28+'23PHLASH RT'!E28</f>
        <v>0.67916666666666603</v>
      </c>
      <c r="F28" s="15">
        <f>E28+'23PHLASH RT'!F28</f>
        <v>0.68055555555555491</v>
      </c>
      <c r="G28" s="15">
        <f>F28+'23PHLASH RT'!G28</f>
        <v>0.6819444444444438</v>
      </c>
      <c r="H28" s="15">
        <f>G28+'23PHLASH RT'!H28</f>
        <v>0.68402777777777712</v>
      </c>
      <c r="I28" s="15">
        <f>H28+'23PHLASH RT'!I28</f>
        <v>0.68541666666666601</v>
      </c>
      <c r="J28" s="15">
        <f>I28+'23PHLASH RT'!J28</f>
        <v>0.68680555555555489</v>
      </c>
      <c r="K28" s="15">
        <f>J28+'23PHLASH RT'!K28</f>
        <v>0.68749999999999933</v>
      </c>
      <c r="L28" s="15">
        <f>K28+'23PHLASH RT'!L28</f>
        <v>0.68888888888888822</v>
      </c>
      <c r="M28" s="15">
        <f>L28+'23PHLASH RT'!M28</f>
        <v>0.6902777777777771</v>
      </c>
      <c r="N28" s="15">
        <f>M28+'23PHLASH RT'!N28</f>
        <v>0.69236111111111043</v>
      </c>
      <c r="O28" s="15">
        <f>N28+'23PHLASH RT'!O28</f>
        <v>0.69444444444444375</v>
      </c>
      <c r="P28" s="15">
        <f>O28+'23PHLASH RT'!P28</f>
        <v>0.69583333333333264</v>
      </c>
      <c r="Q28" s="15">
        <f>P28+'23PHLASH RT'!Q28</f>
        <v>0.69930555555555485</v>
      </c>
      <c r="R28" s="15">
        <f>Q28+'23PHLASH RT'!R28</f>
        <v>0.70416666666666594</v>
      </c>
      <c r="S28" s="15">
        <f>R28+'23PHLASH RT'!S28</f>
        <v>0.70624999999999927</v>
      </c>
      <c r="T28" s="23">
        <f>S28+'23PHLASH RT'!T28</f>
        <v>0.70763888888888815</v>
      </c>
    </row>
    <row r="29" spans="3:20" x14ac:dyDescent="0.25">
      <c r="C29" s="27"/>
      <c r="D29" s="30">
        <f>D28+'23PHLASH RT'!D24</f>
        <v>0.68749999999999933</v>
      </c>
      <c r="E29" s="15">
        <f>D29+'23PHLASH RT'!E29</f>
        <v>0.68958333333333266</v>
      </c>
      <c r="F29" s="15">
        <f>E29+'23PHLASH RT'!F29</f>
        <v>0.69097222222222154</v>
      </c>
      <c r="G29" s="15">
        <f>F29+'23PHLASH RT'!G29</f>
        <v>0.69236111111111043</v>
      </c>
      <c r="H29" s="15">
        <f>G29+'23PHLASH RT'!H29</f>
        <v>0.69444444444444375</v>
      </c>
      <c r="I29" s="15">
        <f>H29+'23PHLASH RT'!I29</f>
        <v>0.69583333333333264</v>
      </c>
      <c r="J29" s="15">
        <f>I29+'23PHLASH RT'!J29</f>
        <v>0.69722222222222152</v>
      </c>
      <c r="K29" s="15">
        <f>J29+'23PHLASH RT'!K29</f>
        <v>0.69791666666666596</v>
      </c>
      <c r="L29" s="15">
        <f>K29+'23PHLASH RT'!L29</f>
        <v>0.69930555555555485</v>
      </c>
      <c r="M29" s="15">
        <f>L29+'23PHLASH RT'!M29</f>
        <v>0.70069444444444373</v>
      </c>
      <c r="N29" s="15">
        <f>M29+'23PHLASH RT'!N29</f>
        <v>0.70277777777777706</v>
      </c>
      <c r="O29" s="15">
        <f>N29+'23PHLASH RT'!O29</f>
        <v>0.70486111111111038</v>
      </c>
      <c r="P29" s="15">
        <f>O29+'23PHLASH RT'!P29</f>
        <v>0.70624999999999927</v>
      </c>
      <c r="Q29" s="15">
        <f>P29+'23PHLASH RT'!Q29</f>
        <v>0.70972222222222148</v>
      </c>
      <c r="R29" s="15">
        <f>Q29+'23PHLASH RT'!R29</f>
        <v>0.71458333333333257</v>
      </c>
      <c r="S29" s="15">
        <f>R29+'23PHLASH RT'!S29</f>
        <v>0.7166666666666659</v>
      </c>
      <c r="T29" s="23">
        <f>S29+'23PHLASH RT'!T29</f>
        <v>0.71805555555555478</v>
      </c>
    </row>
    <row r="30" spans="3:20" x14ac:dyDescent="0.25">
      <c r="C30" s="27"/>
      <c r="D30" s="30">
        <f>D29+'23PHLASH RT'!D25</f>
        <v>0.69791666666666596</v>
      </c>
      <c r="E30" s="15">
        <f>D30+'23PHLASH RT'!E30</f>
        <v>0.69999999999999929</v>
      </c>
      <c r="F30" s="15">
        <f>E30+'23PHLASH RT'!F30</f>
        <v>0.70138888888888817</v>
      </c>
      <c r="G30" s="15">
        <f>F30+'23PHLASH RT'!G30</f>
        <v>0.70277777777777706</v>
      </c>
      <c r="H30" s="15">
        <f>G30+'23PHLASH RT'!H30</f>
        <v>0.70486111111111038</v>
      </c>
      <c r="I30" s="15">
        <f>H30+'23PHLASH RT'!I30</f>
        <v>0.70624999999999927</v>
      </c>
      <c r="J30" s="15">
        <f>I30+'23PHLASH RT'!J30</f>
        <v>0.70763888888888815</v>
      </c>
      <c r="K30" s="15">
        <f>J30+'23PHLASH RT'!K30</f>
        <v>0.70833333333333259</v>
      </c>
      <c r="L30" s="15">
        <f>K30+'23PHLASH RT'!L30</f>
        <v>0.70972222222222148</v>
      </c>
      <c r="M30" s="15">
        <f>L30+'23PHLASH RT'!M30</f>
        <v>0.71111111111111036</v>
      </c>
      <c r="N30" s="15">
        <f>M30+'23PHLASH RT'!N30</f>
        <v>0.71319444444444369</v>
      </c>
      <c r="O30" s="15">
        <f>N30+'23PHLASH RT'!O30</f>
        <v>0.71527777777777701</v>
      </c>
      <c r="P30" s="15">
        <f>O30+'23PHLASH RT'!P30</f>
        <v>0.7166666666666659</v>
      </c>
      <c r="Q30" s="15">
        <f>P30+'23PHLASH RT'!Q30</f>
        <v>0.72013888888888811</v>
      </c>
      <c r="R30" s="15">
        <f>Q30+'23PHLASH RT'!R30</f>
        <v>0.7249999999999992</v>
      </c>
      <c r="S30" s="15">
        <f>R30+'23PHLASH RT'!S30</f>
        <v>0.72708333333333253</v>
      </c>
      <c r="T30" s="23">
        <f>S30+'23PHLASH RT'!T30</f>
        <v>0.72847222222222141</v>
      </c>
    </row>
    <row r="31" spans="3:20" x14ac:dyDescent="0.25">
      <c r="C31" s="27"/>
      <c r="D31" s="30">
        <f>D30+'23PHLASH RT'!D26</f>
        <v>0.70833333333333259</v>
      </c>
      <c r="E31" s="15">
        <f>D31+'23PHLASH RT'!E31</f>
        <v>0.71041666666666592</v>
      </c>
      <c r="F31" s="15">
        <f>E31+'23PHLASH RT'!F31</f>
        <v>0.7118055555555548</v>
      </c>
      <c r="G31" s="15">
        <f>F31+'23PHLASH RT'!G31</f>
        <v>0.71319444444444369</v>
      </c>
      <c r="H31" s="15">
        <f>G31+'23PHLASH RT'!H31</f>
        <v>0.71527777777777701</v>
      </c>
      <c r="I31" s="15">
        <f>H31+'23PHLASH RT'!I31</f>
        <v>0.7166666666666659</v>
      </c>
      <c r="J31" s="15">
        <f>I31+'23PHLASH RT'!J31</f>
        <v>0.71805555555555478</v>
      </c>
      <c r="K31" s="15">
        <f>J31+'23PHLASH RT'!K31</f>
        <v>0.71874999999999922</v>
      </c>
      <c r="L31" s="15">
        <f>K31+'23PHLASH RT'!L31</f>
        <v>0.72013888888888811</v>
      </c>
      <c r="M31" s="15">
        <f>L31+'23PHLASH RT'!M31</f>
        <v>0.72152777777777699</v>
      </c>
      <c r="N31" s="15">
        <f>M31+'23PHLASH RT'!N31</f>
        <v>0.72361111111111032</v>
      </c>
      <c r="O31" s="15">
        <f>N31+'23PHLASH RT'!O31</f>
        <v>0.72569444444444364</v>
      </c>
      <c r="P31" s="15">
        <f>O31+'23PHLASH RT'!P31</f>
        <v>0.72708333333333253</v>
      </c>
      <c r="Q31" s="15">
        <f>P31+'23PHLASH RT'!Q31</f>
        <v>0.73055555555555474</v>
      </c>
      <c r="R31" s="15">
        <f>Q31+'23PHLASH RT'!R31</f>
        <v>0.73541666666666583</v>
      </c>
      <c r="S31" s="15">
        <f>R31+'23PHLASH RT'!S31</f>
        <v>0.73749999999999916</v>
      </c>
      <c r="T31" s="23">
        <f>S31+'23PHLASH RT'!T31</f>
        <v>0.73888888888888804</v>
      </c>
    </row>
    <row r="32" spans="3:20" x14ac:dyDescent="0.25">
      <c r="C32" s="27"/>
      <c r="D32" s="30">
        <f>D31+'23PHLASH RT'!D27</f>
        <v>0.71874999999999922</v>
      </c>
      <c r="E32" s="15">
        <f>D32+'23PHLASH RT'!E32</f>
        <v>0.72083333333333255</v>
      </c>
      <c r="F32" s="15">
        <f>E32+'23PHLASH RT'!F32</f>
        <v>0.72222222222222143</v>
      </c>
      <c r="G32" s="15">
        <f>F32+'23PHLASH RT'!G32</f>
        <v>0.72361111111111032</v>
      </c>
      <c r="H32" s="15">
        <f>G32+'23PHLASH RT'!H32</f>
        <v>0.72569444444444364</v>
      </c>
      <c r="I32" s="15">
        <f>H32+'23PHLASH RT'!I32</f>
        <v>0.72708333333333253</v>
      </c>
      <c r="J32" s="15">
        <f>I32+'23PHLASH RT'!J32</f>
        <v>0.72847222222222141</v>
      </c>
      <c r="K32" s="15">
        <f>J32+'23PHLASH RT'!K32</f>
        <v>0.72916666666666585</v>
      </c>
      <c r="L32" s="15">
        <f>K32+'23PHLASH RT'!L32</f>
        <v>0.73055555555555474</v>
      </c>
      <c r="M32" s="15">
        <f>L32+'23PHLASH RT'!M32</f>
        <v>0.73194444444444362</v>
      </c>
      <c r="N32" s="15">
        <f>M32+'23PHLASH RT'!N32</f>
        <v>0.73402777777777695</v>
      </c>
      <c r="O32" s="15">
        <f>N32+'23PHLASH RT'!O32</f>
        <v>0.73611111111111027</v>
      </c>
      <c r="P32" s="15">
        <f>O32+'23PHLASH RT'!P32</f>
        <v>0.73749999999999916</v>
      </c>
      <c r="Q32" s="15">
        <f>P32+'23PHLASH RT'!Q32</f>
        <v>0.74097222222222137</v>
      </c>
      <c r="R32" s="15">
        <f>Q32+'23PHLASH RT'!R32</f>
        <v>0.74583333333333246</v>
      </c>
      <c r="S32" s="15">
        <f>R32+'23PHLASH RT'!S32</f>
        <v>0.74791666666666579</v>
      </c>
      <c r="T32" s="23">
        <f>S32+'23PHLASH RT'!T32</f>
        <v>0.74930555555555467</v>
      </c>
    </row>
    <row r="33" spans="3:21" ht="15.75" thickBot="1" x14ac:dyDescent="0.3">
      <c r="C33" s="28"/>
      <c r="D33" s="31">
        <f>D32+'23PHLASH RT'!D28</f>
        <v>0.72916666666666585</v>
      </c>
      <c r="E33" s="24">
        <f>D33+'23PHLASH RT'!E33</f>
        <v>0.73124999999999918</v>
      </c>
      <c r="F33" s="24">
        <f>E33+'23PHLASH RT'!F33</f>
        <v>0.73263888888888806</v>
      </c>
      <c r="G33" s="24">
        <f>F33+'23PHLASH RT'!G33</f>
        <v>0.73402777777777695</v>
      </c>
      <c r="H33" s="24">
        <f>G33+'23PHLASH RT'!H33</f>
        <v>0.73611111111111027</v>
      </c>
      <c r="I33" s="24">
        <f>H33+'23PHLASH RT'!I33</f>
        <v>0.73749999999999916</v>
      </c>
      <c r="J33" s="24">
        <f>I33+'23PHLASH RT'!J33</f>
        <v>0.73888888888888804</v>
      </c>
      <c r="K33" s="24">
        <f>J33+'23PHLASH RT'!K33</f>
        <v>0.73958333333333248</v>
      </c>
      <c r="L33" s="24">
        <f>K33+'23PHLASH RT'!L33</f>
        <v>0.74097222222222137</v>
      </c>
      <c r="M33" s="24">
        <f>L33+'23PHLASH RT'!M33</f>
        <v>0.74236111111111025</v>
      </c>
      <c r="N33" s="24">
        <f>M33+'23PHLASH RT'!N33</f>
        <v>0.74444444444444358</v>
      </c>
      <c r="O33" s="24">
        <f>N33+'23PHLASH RT'!O33</f>
        <v>0.7465277777777769</v>
      </c>
      <c r="P33" s="24">
        <f>O33+'23PHLASH RT'!P33</f>
        <v>0.74791666666666579</v>
      </c>
      <c r="Q33" s="24">
        <f>P33+'23PHLASH RT'!Q33</f>
        <v>0.751388888888888</v>
      </c>
      <c r="R33" s="24">
        <f>Q33+'23PHLASH RT'!R33</f>
        <v>0.75624999999999909</v>
      </c>
      <c r="S33" s="24">
        <f>R33+'23PHLASH RT'!S33</f>
        <v>0.75833333333333242</v>
      </c>
      <c r="T33" s="25">
        <f>S33+'23PHLASH RT'!T33</f>
        <v>0.7597222222222213</v>
      </c>
      <c r="U33" s="1" t="s">
        <v>19</v>
      </c>
    </row>
    <row r="34" spans="3:21" x14ac:dyDescent="0.25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3:21" x14ac:dyDescent="0.25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3:21" x14ac:dyDescent="0.25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3:21" x14ac:dyDescent="0.25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3:21" x14ac:dyDescent="0.25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3:21" x14ac:dyDescent="0.25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3:21" x14ac:dyDescent="0.25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3:21" x14ac:dyDescent="0.25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3:21" x14ac:dyDescent="0.25"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3:21" x14ac:dyDescent="0.25"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3:21" x14ac:dyDescent="0.25"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3:21" x14ac:dyDescent="0.25"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3:21" x14ac:dyDescent="0.25"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3:21" x14ac:dyDescent="0.25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3:21" x14ac:dyDescent="0.25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4:19" x14ac:dyDescent="0.25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76D03-DFDD-46C6-9BF2-11FD708A9DAA}">
  <sheetPr>
    <pageSetUpPr fitToPage="1"/>
  </sheetPr>
  <dimension ref="A1:AE67"/>
  <sheetViews>
    <sheetView topLeftCell="A34" zoomScale="65" zoomScaleNormal="81" workbookViewId="0">
      <selection activeCell="U66" sqref="U66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51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0.42708333333333337</v>
      </c>
      <c r="C5" s="39">
        <v>0.42847222222222225</v>
      </c>
      <c r="D5" s="39">
        <v>0.42986111111111114</v>
      </c>
      <c r="E5" s="39">
        <v>0.43263888888888891</v>
      </c>
      <c r="F5" s="39">
        <v>0.43333333333333335</v>
      </c>
      <c r="G5" s="39">
        <v>0.43541666666666667</v>
      </c>
      <c r="H5" s="39">
        <v>0.43680555555555556</v>
      </c>
      <c r="I5" s="39">
        <v>0.43819444444444444</v>
      </c>
      <c r="J5" s="55">
        <v>0.43958333333333333</v>
      </c>
      <c r="K5" s="39">
        <v>0.44097222222222221</v>
      </c>
      <c r="L5" s="39">
        <v>0.44305555555555554</v>
      </c>
      <c r="M5" s="39">
        <v>0.44444444444444442</v>
      </c>
      <c r="N5" s="39">
        <v>0.44513888888888886</v>
      </c>
      <c r="O5" s="39">
        <v>0.44722222222222219</v>
      </c>
      <c r="P5" s="39">
        <v>0.4506944444444444</v>
      </c>
      <c r="Q5" s="39">
        <v>0.45277777777777772</v>
      </c>
      <c r="R5" s="39">
        <v>0.45555555555555549</v>
      </c>
      <c r="S5" s="39">
        <v>0.45763888888888882</v>
      </c>
      <c r="T5" s="39">
        <v>0.45972222222222214</v>
      </c>
      <c r="U5" s="39">
        <v>0.46111111111111103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0.43750000000000006</v>
      </c>
      <c r="C6" s="39">
        <v>0.43888888888888894</v>
      </c>
      <c r="D6" s="39">
        <v>0.44027777777777782</v>
      </c>
      <c r="E6" s="39">
        <v>0.44305555555555559</v>
      </c>
      <c r="F6" s="39">
        <v>0.44375000000000003</v>
      </c>
      <c r="G6" s="39">
        <v>0.44583333333333336</v>
      </c>
      <c r="H6" s="39">
        <v>0.44722222222222224</v>
      </c>
      <c r="I6" s="39">
        <v>0.44861111111111113</v>
      </c>
      <c r="J6" s="55">
        <v>0.45</v>
      </c>
      <c r="K6" s="39">
        <v>0.4513888888888889</v>
      </c>
      <c r="L6" s="39">
        <v>0.45347222222222222</v>
      </c>
      <c r="M6" s="39">
        <v>0.4548611111111111</v>
      </c>
      <c r="N6" s="39">
        <v>0.45555555555555555</v>
      </c>
      <c r="O6" s="39">
        <v>0.45763888888888887</v>
      </c>
      <c r="P6" s="39">
        <v>0.46111111111111108</v>
      </c>
      <c r="Q6" s="39">
        <v>0.46319444444444441</v>
      </c>
      <c r="R6" s="39">
        <v>0.46597222222222218</v>
      </c>
      <c r="S6" s="39">
        <v>0.4680555555555555</v>
      </c>
      <c r="T6" s="39">
        <v>0.47013888888888883</v>
      </c>
      <c r="U6" s="39">
        <v>0.47152777777777771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0.44791666666666674</v>
      </c>
      <c r="C7" s="39">
        <v>0.44930555555555562</v>
      </c>
      <c r="D7" s="39">
        <v>0.45069444444444451</v>
      </c>
      <c r="E7" s="39">
        <v>0.45347222222222228</v>
      </c>
      <c r="F7" s="39">
        <v>0.45416666666666672</v>
      </c>
      <c r="G7" s="39">
        <v>0.45625000000000004</v>
      </c>
      <c r="H7" s="39">
        <v>0.45763888888888893</v>
      </c>
      <c r="I7" s="39">
        <v>0.45902777777777781</v>
      </c>
      <c r="J7" s="55">
        <v>0.4604166666666667</v>
      </c>
      <c r="K7" s="39">
        <v>0.46180555555555558</v>
      </c>
      <c r="L7" s="39">
        <v>0.46388888888888891</v>
      </c>
      <c r="M7" s="39">
        <v>0.46527777777777779</v>
      </c>
      <c r="N7" s="39">
        <v>0.46597222222222223</v>
      </c>
      <c r="O7" s="39">
        <v>0.46805555555555556</v>
      </c>
      <c r="P7" s="39">
        <v>0.47152777777777777</v>
      </c>
      <c r="Q7" s="39">
        <v>0.47361111111111109</v>
      </c>
      <c r="R7" s="39">
        <v>0.47638888888888886</v>
      </c>
      <c r="S7" s="39">
        <v>0.47847222222222219</v>
      </c>
      <c r="T7" s="39">
        <v>0.48055555555555551</v>
      </c>
      <c r="U7" s="39">
        <v>0.4819444444444444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0.45833333333333343</v>
      </c>
      <c r="C8" s="39">
        <v>0.45972222222222231</v>
      </c>
      <c r="D8" s="39">
        <v>0.46111111111111119</v>
      </c>
      <c r="E8" s="39">
        <v>0.46388888888888896</v>
      </c>
      <c r="F8" s="39">
        <v>0.4645833333333334</v>
      </c>
      <c r="G8" s="39">
        <v>0.46666666666666673</v>
      </c>
      <c r="H8" s="39">
        <v>0.46805555555555561</v>
      </c>
      <c r="I8" s="39">
        <v>0.4694444444444445</v>
      </c>
      <c r="J8" s="55">
        <v>0.47083333333333338</v>
      </c>
      <c r="K8" s="39">
        <v>0.47222222222222227</v>
      </c>
      <c r="L8" s="39">
        <v>0.47430555555555559</v>
      </c>
      <c r="M8" s="39">
        <v>0.47569444444444448</v>
      </c>
      <c r="N8" s="39">
        <v>0.47638888888888892</v>
      </c>
      <c r="O8" s="39">
        <v>0.47847222222222224</v>
      </c>
      <c r="P8" s="39">
        <v>0.48194444444444445</v>
      </c>
      <c r="Q8" s="39">
        <v>0.48402777777777778</v>
      </c>
      <c r="R8" s="39">
        <v>0.48680555555555555</v>
      </c>
      <c r="S8" s="39">
        <v>0.48888888888888887</v>
      </c>
      <c r="T8" s="39">
        <v>0.4909722222222222</v>
      </c>
      <c r="U8" s="39">
        <v>0.49236111111111108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0.46319444444444452</v>
      </c>
      <c r="C9" s="39">
        <v>0.4645833333333334</v>
      </c>
      <c r="D9" s="39">
        <v>0.46597222222222229</v>
      </c>
      <c r="E9" s="39">
        <v>0.46875000000000006</v>
      </c>
      <c r="F9" s="39">
        <v>0.4694444444444445</v>
      </c>
      <c r="G9" s="39">
        <v>0.47152777777777782</v>
      </c>
      <c r="H9" s="39">
        <v>0.47291666666666671</v>
      </c>
      <c r="I9" s="39">
        <v>0.47430555555555559</v>
      </c>
      <c r="J9" s="55">
        <v>0.47569444444444448</v>
      </c>
      <c r="K9" s="39">
        <v>0.47708333333333336</v>
      </c>
      <c r="L9" s="39">
        <v>0.47916666666666669</v>
      </c>
      <c r="M9" s="39">
        <v>0.48055555555555557</v>
      </c>
      <c r="N9" s="39">
        <v>0.48125000000000001</v>
      </c>
      <c r="O9" s="39">
        <v>0.48333333333333334</v>
      </c>
      <c r="P9" s="39">
        <v>0.48680555555555555</v>
      </c>
      <c r="Q9" s="39">
        <v>0.48888888888888887</v>
      </c>
      <c r="R9" s="39">
        <v>0.49166666666666664</v>
      </c>
      <c r="S9" s="39">
        <v>0.49374999999999997</v>
      </c>
      <c r="T9" s="39">
        <v>0.49583333333333329</v>
      </c>
      <c r="U9" s="39">
        <v>0.49722222222222218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0.46875000000000006</v>
      </c>
      <c r="C10" s="39">
        <v>0.47013888888888894</v>
      </c>
      <c r="D10" s="39">
        <v>0.47152777777777782</v>
      </c>
      <c r="E10" s="39">
        <v>0.47430555555555559</v>
      </c>
      <c r="F10" s="39">
        <v>0.47500000000000003</v>
      </c>
      <c r="G10" s="39">
        <v>0.47708333333333336</v>
      </c>
      <c r="H10" s="39">
        <v>0.47847222222222224</v>
      </c>
      <c r="I10" s="39">
        <v>0.47986111111111113</v>
      </c>
      <c r="J10" s="55">
        <v>0.48125000000000001</v>
      </c>
      <c r="K10" s="39">
        <v>0.4826388888888889</v>
      </c>
      <c r="L10" s="39">
        <v>0.48472222222222222</v>
      </c>
      <c r="M10" s="39">
        <v>0.4861111111111111</v>
      </c>
      <c r="N10" s="39">
        <v>0.48680555555555555</v>
      </c>
      <c r="O10" s="39">
        <v>0.48888888888888887</v>
      </c>
      <c r="P10" s="39">
        <v>0.49236111111111108</v>
      </c>
      <c r="Q10" s="39">
        <v>0.49444444444444441</v>
      </c>
      <c r="R10" s="39">
        <v>0.49722222222222218</v>
      </c>
      <c r="S10" s="39">
        <v>0.4993055555555555</v>
      </c>
      <c r="T10" s="39">
        <v>0.50138888888888888</v>
      </c>
      <c r="U10" s="39">
        <v>0.50277777777777777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0.47361111111111115</v>
      </c>
      <c r="C11" s="39">
        <v>0.47500000000000003</v>
      </c>
      <c r="D11" s="39">
        <v>0.47638888888888892</v>
      </c>
      <c r="E11" s="39">
        <v>0.47916666666666669</v>
      </c>
      <c r="F11" s="39">
        <v>0.47986111111111113</v>
      </c>
      <c r="G11" s="39">
        <v>0.48194444444444445</v>
      </c>
      <c r="H11" s="39">
        <v>0.48333333333333334</v>
      </c>
      <c r="I11" s="39">
        <v>0.48472222222222222</v>
      </c>
      <c r="J11" s="55">
        <v>0.4861111111111111</v>
      </c>
      <c r="K11" s="39">
        <v>0.48749999999999999</v>
      </c>
      <c r="L11" s="39">
        <v>0.48958333333333331</v>
      </c>
      <c r="M11" s="39">
        <v>0.4909722222222222</v>
      </c>
      <c r="N11" s="39">
        <v>0.49166666666666664</v>
      </c>
      <c r="O11" s="39">
        <v>0.49374999999999997</v>
      </c>
      <c r="P11" s="39">
        <v>0.49722222222222218</v>
      </c>
      <c r="Q11" s="39">
        <v>0.4993055555555555</v>
      </c>
      <c r="R11" s="39">
        <v>0.50208333333333333</v>
      </c>
      <c r="S11" s="39">
        <v>0.50416666666666665</v>
      </c>
      <c r="T11" s="39">
        <v>0.50624999999999998</v>
      </c>
      <c r="U11" s="39">
        <v>0.50763888888888886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0.47916666666666669</v>
      </c>
      <c r="C12" s="39">
        <v>0.48055555555555557</v>
      </c>
      <c r="D12" s="39">
        <v>0.48194444444444445</v>
      </c>
      <c r="E12" s="39">
        <v>0.48472222222222222</v>
      </c>
      <c r="F12" s="39">
        <v>0.48541666666666666</v>
      </c>
      <c r="G12" s="39">
        <v>0.48749999999999999</v>
      </c>
      <c r="H12" s="39">
        <v>0.48888888888888887</v>
      </c>
      <c r="I12" s="39">
        <v>0.49027777777777776</v>
      </c>
      <c r="J12" s="55">
        <v>0.49166666666666664</v>
      </c>
      <c r="K12" s="39">
        <v>0.49305555555555552</v>
      </c>
      <c r="L12" s="39">
        <v>0.49513888888888885</v>
      </c>
      <c r="M12" s="39">
        <v>0.49652777777777773</v>
      </c>
      <c r="N12" s="39">
        <v>0.49722222222222218</v>
      </c>
      <c r="O12" s="39">
        <v>0.4993055555555555</v>
      </c>
      <c r="P12" s="39">
        <v>0.50277777777777777</v>
      </c>
      <c r="Q12" s="39">
        <v>0.50486111111111109</v>
      </c>
      <c r="R12" s="39">
        <v>0.50763888888888886</v>
      </c>
      <c r="S12" s="39">
        <v>0.50972222222222219</v>
      </c>
      <c r="T12" s="39">
        <v>0.51180555555555551</v>
      </c>
      <c r="U12" s="39">
        <v>0.5131944444444444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0.48402777777777778</v>
      </c>
      <c r="C13" s="39">
        <v>0.48541666666666666</v>
      </c>
      <c r="D13" s="39">
        <v>0.48680555555555555</v>
      </c>
      <c r="E13" s="39">
        <v>0.48958333333333331</v>
      </c>
      <c r="F13" s="39">
        <v>0.49027777777777776</v>
      </c>
      <c r="G13" s="39">
        <v>0.49236111111111108</v>
      </c>
      <c r="H13" s="39">
        <v>0.49374999999999997</v>
      </c>
      <c r="I13" s="39">
        <v>0.49513888888888885</v>
      </c>
      <c r="J13" s="55">
        <v>0.49652777777777773</v>
      </c>
      <c r="K13" s="39">
        <v>0.49791666666666662</v>
      </c>
      <c r="L13" s="39">
        <v>0.49999999999999994</v>
      </c>
      <c r="M13" s="39">
        <v>0.50138888888888888</v>
      </c>
      <c r="N13" s="39">
        <v>0.50208333333333333</v>
      </c>
      <c r="O13" s="39">
        <v>0.50416666666666665</v>
      </c>
      <c r="P13" s="39">
        <v>0.50763888888888886</v>
      </c>
      <c r="Q13" s="39">
        <v>0.50972222222222219</v>
      </c>
      <c r="R13" s="39">
        <v>0.51249999999999996</v>
      </c>
      <c r="S13" s="39">
        <v>0.51458333333333328</v>
      </c>
      <c r="T13" s="39">
        <v>0.51666666666666661</v>
      </c>
      <c r="U13" s="39">
        <v>0.51805555555555549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0.48958333333333331</v>
      </c>
      <c r="C14" s="39">
        <v>0.4909722222222222</v>
      </c>
      <c r="D14" s="39">
        <v>0.49236111111111108</v>
      </c>
      <c r="E14" s="39">
        <v>0.49513888888888885</v>
      </c>
      <c r="F14" s="39">
        <v>0.49583333333333329</v>
      </c>
      <c r="G14" s="39">
        <v>0.49791666666666662</v>
      </c>
      <c r="H14" s="39">
        <v>0.4993055555555555</v>
      </c>
      <c r="I14" s="39">
        <v>0.50069444444444444</v>
      </c>
      <c r="J14" s="55">
        <v>0.50208333333333333</v>
      </c>
      <c r="K14" s="39">
        <v>0.50347222222222221</v>
      </c>
      <c r="L14" s="39">
        <v>0.50555555555555554</v>
      </c>
      <c r="M14" s="39">
        <v>0.50694444444444442</v>
      </c>
      <c r="N14" s="39">
        <v>0.50763888888888886</v>
      </c>
      <c r="O14" s="39">
        <v>0.50972222222222219</v>
      </c>
      <c r="P14" s="39">
        <v>0.5131944444444444</v>
      </c>
      <c r="Q14" s="39">
        <v>0.51527777777777772</v>
      </c>
      <c r="R14" s="39">
        <v>0.51805555555555549</v>
      </c>
      <c r="S14" s="39">
        <v>0.52013888888888882</v>
      </c>
      <c r="T14" s="39">
        <v>0.52222222222222214</v>
      </c>
      <c r="U14" s="39">
        <v>0.52361111111111103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0.49444444444444441</v>
      </c>
      <c r="C15" s="39">
        <v>0.49583333333333329</v>
      </c>
      <c r="D15" s="39">
        <v>0.49722222222222218</v>
      </c>
      <c r="E15" s="39">
        <v>0.49999999999999994</v>
      </c>
      <c r="F15" s="39">
        <v>0.50069444444444444</v>
      </c>
      <c r="G15" s="39">
        <v>0.50277777777777777</v>
      </c>
      <c r="H15" s="39">
        <v>0.50416666666666665</v>
      </c>
      <c r="I15" s="39">
        <v>0.50555555555555554</v>
      </c>
      <c r="J15" s="55">
        <v>0.50694444444444442</v>
      </c>
      <c r="K15" s="39">
        <v>0.5083333333333333</v>
      </c>
      <c r="L15" s="39">
        <v>0.51041666666666663</v>
      </c>
      <c r="M15" s="39">
        <v>0.51180555555555551</v>
      </c>
      <c r="N15" s="39">
        <v>0.51249999999999996</v>
      </c>
      <c r="O15" s="39">
        <v>0.51458333333333328</v>
      </c>
      <c r="P15" s="39">
        <v>0.51805555555555549</v>
      </c>
      <c r="Q15" s="39">
        <v>0.52013888888888882</v>
      </c>
      <c r="R15" s="39">
        <v>0.52291666666666659</v>
      </c>
      <c r="S15" s="39">
        <v>0.52499999999999991</v>
      </c>
      <c r="T15" s="39">
        <v>0.52708333333333324</v>
      </c>
      <c r="U15" s="39">
        <v>0.52847222222222212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0.49999999999999994</v>
      </c>
      <c r="C16" s="39">
        <v>0.50138888888888888</v>
      </c>
      <c r="D16" s="39">
        <v>0.50277777777777777</v>
      </c>
      <c r="E16" s="39">
        <v>0.50555555555555554</v>
      </c>
      <c r="F16" s="39">
        <v>0.50624999999999998</v>
      </c>
      <c r="G16" s="39">
        <v>0.5083333333333333</v>
      </c>
      <c r="H16" s="39">
        <v>0.50972222222222219</v>
      </c>
      <c r="I16" s="39">
        <v>0.51111111111111107</v>
      </c>
      <c r="J16" s="55">
        <v>0.51249999999999996</v>
      </c>
      <c r="K16" s="39">
        <v>0.51388888888888884</v>
      </c>
      <c r="L16" s="39">
        <v>0.51597222222222217</v>
      </c>
      <c r="M16" s="39">
        <v>0.51736111111111105</v>
      </c>
      <c r="N16" s="39">
        <v>0.51805555555555549</v>
      </c>
      <c r="O16" s="39">
        <v>0.52013888888888882</v>
      </c>
      <c r="P16" s="39">
        <v>0.52361111111111103</v>
      </c>
      <c r="Q16" s="39">
        <v>0.52569444444444435</v>
      </c>
      <c r="R16" s="39">
        <v>0.52847222222222212</v>
      </c>
      <c r="S16" s="39">
        <v>0.53055555555555545</v>
      </c>
      <c r="T16" s="39">
        <v>0.53263888888888877</v>
      </c>
      <c r="U16" s="39">
        <v>0.53402777777777766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93</v>
      </c>
      <c r="B17" s="39">
        <v>0.50486111111111109</v>
      </c>
      <c r="C17" s="39">
        <v>0.50624999999999998</v>
      </c>
      <c r="D17" s="39">
        <v>0.50763888888888886</v>
      </c>
      <c r="E17" s="39">
        <v>0.51041666666666663</v>
      </c>
      <c r="F17" s="39">
        <v>0.51111111111111107</v>
      </c>
      <c r="G17" s="39">
        <v>0.5131944444444444</v>
      </c>
      <c r="H17" s="39">
        <v>0.51458333333333328</v>
      </c>
      <c r="I17" s="39">
        <v>0.51597222222222217</v>
      </c>
      <c r="J17" s="55">
        <v>0.51736111111111105</v>
      </c>
      <c r="K17" s="39">
        <v>0.51874999999999993</v>
      </c>
      <c r="L17" s="39">
        <v>0.52083333333333326</v>
      </c>
      <c r="M17" s="39">
        <v>0.52222222222222214</v>
      </c>
      <c r="N17" s="39">
        <v>0.52291666666666659</v>
      </c>
      <c r="O17" s="39">
        <v>0.52499999999999991</v>
      </c>
      <c r="P17" s="39">
        <v>0.52847222222222212</v>
      </c>
      <c r="Q17" s="39">
        <v>0.53055555555555545</v>
      </c>
      <c r="R17" s="39">
        <v>0.53333333333333321</v>
      </c>
      <c r="S17" s="39">
        <v>0.53541666666666654</v>
      </c>
      <c r="T17" s="39">
        <v>0.53749999999999987</v>
      </c>
      <c r="U17" s="39">
        <v>0.53888888888888875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94</v>
      </c>
      <c r="B18" s="39">
        <v>0.51041666666666663</v>
      </c>
      <c r="C18" s="39">
        <v>0.51180555555555551</v>
      </c>
      <c r="D18" s="39">
        <v>0.5131944444444444</v>
      </c>
      <c r="E18" s="39">
        <v>0.51597222222222217</v>
      </c>
      <c r="F18" s="39">
        <v>0.51666666666666661</v>
      </c>
      <c r="G18" s="39">
        <v>0.51874999999999993</v>
      </c>
      <c r="H18" s="39">
        <v>0.52013888888888882</v>
      </c>
      <c r="I18" s="39">
        <v>0.5215277777777777</v>
      </c>
      <c r="J18" s="55">
        <v>0.52291666666666659</v>
      </c>
      <c r="K18" s="39">
        <v>0.52430555555555547</v>
      </c>
      <c r="L18" s="39">
        <v>0.5263888888888888</v>
      </c>
      <c r="M18" s="39">
        <v>0.52777777777777768</v>
      </c>
      <c r="N18" s="39">
        <v>0.52847222222222212</v>
      </c>
      <c r="O18" s="39">
        <v>0.53055555555555545</v>
      </c>
      <c r="P18" s="39">
        <v>0.53402777777777766</v>
      </c>
      <c r="Q18" s="39">
        <v>0.53611111111111098</v>
      </c>
      <c r="R18" s="39">
        <v>0.53888888888888875</v>
      </c>
      <c r="S18" s="39">
        <v>0.54097222222222208</v>
      </c>
      <c r="T18" s="39">
        <v>0.5430555555555554</v>
      </c>
      <c r="U18" s="39">
        <v>0.54444444444444429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95</v>
      </c>
      <c r="B19" s="39">
        <v>0.51527777777777772</v>
      </c>
      <c r="C19" s="39">
        <v>0.51666666666666661</v>
      </c>
      <c r="D19" s="39">
        <v>0.51805555555555549</v>
      </c>
      <c r="E19" s="39">
        <v>0.52083333333333326</v>
      </c>
      <c r="F19" s="39">
        <v>0.5215277777777777</v>
      </c>
      <c r="G19" s="39">
        <v>0.52361111111111103</v>
      </c>
      <c r="H19" s="39">
        <v>0.52499999999999991</v>
      </c>
      <c r="I19" s="39">
        <v>0.5263888888888888</v>
      </c>
      <c r="J19" s="55">
        <v>0.52777777777777768</v>
      </c>
      <c r="K19" s="39">
        <v>0.52916666666666656</v>
      </c>
      <c r="L19" s="39">
        <v>0.53124999999999989</v>
      </c>
      <c r="M19" s="39">
        <v>0.53263888888888877</v>
      </c>
      <c r="N19" s="39">
        <v>0.53333333333333321</v>
      </c>
      <c r="O19" s="39">
        <v>0.53541666666666654</v>
      </c>
      <c r="P19" s="39">
        <v>0.53888888888888875</v>
      </c>
      <c r="Q19" s="39">
        <v>0.54097222222222208</v>
      </c>
      <c r="R19" s="39">
        <v>0.54374999999999984</v>
      </c>
      <c r="S19" s="39">
        <v>0.54583333333333317</v>
      </c>
      <c r="T19" s="39">
        <v>0.5479166666666665</v>
      </c>
      <c r="U19" s="39">
        <v>0.54930555555555538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98</v>
      </c>
      <c r="B20" s="39">
        <v>0.52083333333333326</v>
      </c>
      <c r="C20" s="39">
        <v>0.52222222222222214</v>
      </c>
      <c r="D20" s="39">
        <v>0.52361111111111103</v>
      </c>
      <c r="E20" s="39">
        <v>0.5263888888888888</v>
      </c>
      <c r="F20" s="39">
        <v>0.52708333333333324</v>
      </c>
      <c r="G20" s="39">
        <v>0.52916666666666656</v>
      </c>
      <c r="H20" s="39">
        <v>0.53055555555555545</v>
      </c>
      <c r="I20" s="39">
        <v>0.53194444444444433</v>
      </c>
      <c r="J20" s="55">
        <v>0.53333333333333321</v>
      </c>
      <c r="K20" s="39">
        <v>0.5347222222222221</v>
      </c>
      <c r="L20" s="39">
        <v>0.53680555555555542</v>
      </c>
      <c r="M20" s="39">
        <v>0.53819444444444431</v>
      </c>
      <c r="N20" s="39">
        <v>0.53888888888888875</v>
      </c>
      <c r="O20" s="39">
        <v>0.54097222222222208</v>
      </c>
      <c r="P20" s="39">
        <v>0.54444444444444429</v>
      </c>
      <c r="Q20" s="39">
        <v>0.54652777777777761</v>
      </c>
      <c r="R20" s="39">
        <v>0.54930555555555538</v>
      </c>
      <c r="S20" s="39">
        <v>0.55138888888888871</v>
      </c>
      <c r="T20" s="39">
        <v>0.55347222222222203</v>
      </c>
      <c r="U20" s="39">
        <v>0.55486111111111092</v>
      </c>
    </row>
    <row r="21" spans="1:31" x14ac:dyDescent="0.25">
      <c r="A21" s="46" t="s">
        <v>99</v>
      </c>
      <c r="B21" s="39">
        <v>0.52569444444444435</v>
      </c>
      <c r="C21" s="39">
        <v>0.52708333333333324</v>
      </c>
      <c r="D21" s="39">
        <v>0.52847222222222212</v>
      </c>
      <c r="E21" s="39">
        <v>0.53124999999999989</v>
      </c>
      <c r="F21" s="39">
        <v>0.53194444444444433</v>
      </c>
      <c r="G21" s="39">
        <v>0.53402777777777766</v>
      </c>
      <c r="H21" s="39">
        <v>0.53541666666666654</v>
      </c>
      <c r="I21" s="39">
        <v>0.53680555555555542</v>
      </c>
      <c r="J21" s="55">
        <v>0.53819444444444431</v>
      </c>
      <c r="K21" s="39">
        <v>0.53958333333333319</v>
      </c>
      <c r="L21" s="39">
        <v>0.54166666666666652</v>
      </c>
      <c r="M21" s="39">
        <v>0.5430555555555554</v>
      </c>
      <c r="N21" s="39">
        <v>0.54374999999999984</v>
      </c>
      <c r="O21" s="39">
        <v>0.54583333333333317</v>
      </c>
      <c r="P21" s="39">
        <v>0.54930555555555538</v>
      </c>
      <c r="Q21" s="39">
        <v>0.55138888888888871</v>
      </c>
      <c r="R21" s="39">
        <v>0.55416666666666647</v>
      </c>
      <c r="S21" s="39">
        <v>0.5562499999999998</v>
      </c>
      <c r="T21" s="39">
        <v>0.55833333333333313</v>
      </c>
      <c r="U21" s="39">
        <v>0.55972222222222201</v>
      </c>
    </row>
    <row r="22" spans="1:31" x14ac:dyDescent="0.25">
      <c r="A22" s="46" t="s">
        <v>100</v>
      </c>
      <c r="B22" s="39">
        <v>0.53124999999999989</v>
      </c>
      <c r="C22" s="39">
        <v>0.53263888888888877</v>
      </c>
      <c r="D22" s="39">
        <v>0.53402777777777766</v>
      </c>
      <c r="E22" s="39">
        <v>0.53680555555555542</v>
      </c>
      <c r="F22" s="39">
        <v>0.53749999999999987</v>
      </c>
      <c r="G22" s="39">
        <v>0.53958333333333319</v>
      </c>
      <c r="H22" s="39">
        <v>0.54097222222222208</v>
      </c>
      <c r="I22" s="39">
        <v>0.54236111111111096</v>
      </c>
      <c r="J22" s="55">
        <v>0.54374999999999984</v>
      </c>
      <c r="K22" s="39">
        <v>0.54513888888888873</v>
      </c>
      <c r="L22" s="39">
        <v>0.54722222222222205</v>
      </c>
      <c r="M22" s="39">
        <v>0.54861111111111094</v>
      </c>
      <c r="N22" s="39">
        <v>0.54930555555555538</v>
      </c>
      <c r="O22" s="39">
        <v>0.55138888888888871</v>
      </c>
      <c r="P22" s="39">
        <v>0.55486111111111092</v>
      </c>
      <c r="Q22" s="39">
        <v>0.55694444444444424</v>
      </c>
      <c r="R22" s="39">
        <v>0.55972222222222201</v>
      </c>
      <c r="S22" s="39">
        <v>0.56180555555555534</v>
      </c>
      <c r="T22" s="39">
        <v>0.56388888888888866</v>
      </c>
      <c r="U22" s="39">
        <v>0.56527777777777755</v>
      </c>
    </row>
    <row r="23" spans="1:31" x14ac:dyDescent="0.25">
      <c r="A23" s="46" t="s">
        <v>101</v>
      </c>
      <c r="B23" s="39">
        <v>0.53611111111111098</v>
      </c>
      <c r="C23" s="39">
        <v>0.53749999999999987</v>
      </c>
      <c r="D23" s="39">
        <v>0.53888888888888875</v>
      </c>
      <c r="E23" s="39">
        <v>0.54166666666666652</v>
      </c>
      <c r="F23" s="39">
        <v>0.54236111111111096</v>
      </c>
      <c r="G23" s="39">
        <v>0.54444444444444429</v>
      </c>
      <c r="H23" s="39">
        <v>0.54583333333333317</v>
      </c>
      <c r="I23" s="39">
        <v>0.54722222222222205</v>
      </c>
      <c r="J23" s="55">
        <v>0.54861111111111094</v>
      </c>
      <c r="K23" s="39">
        <v>0.54999999999999982</v>
      </c>
      <c r="L23" s="39">
        <v>0.55208333333333315</v>
      </c>
      <c r="M23" s="39">
        <v>0.55347222222222203</v>
      </c>
      <c r="N23" s="39">
        <v>0.55416666666666647</v>
      </c>
      <c r="O23" s="39">
        <v>0.5562499999999998</v>
      </c>
      <c r="P23" s="39">
        <v>0.55972222222222201</v>
      </c>
      <c r="Q23" s="39">
        <v>0.56180555555555534</v>
      </c>
      <c r="R23" s="39">
        <v>0.5645833333333331</v>
      </c>
      <c r="S23" s="39">
        <v>0.56666666666666643</v>
      </c>
      <c r="T23" s="39">
        <v>0.56874999999999976</v>
      </c>
      <c r="U23" s="39">
        <v>0.57013888888888864</v>
      </c>
    </row>
    <row r="24" spans="1:31" x14ac:dyDescent="0.25">
      <c r="A24" s="46" t="s">
        <v>92</v>
      </c>
      <c r="B24" s="39">
        <v>0.54166666666666652</v>
      </c>
      <c r="C24" s="39">
        <v>0.5430555555555554</v>
      </c>
      <c r="D24" s="39">
        <v>0.54444444444444429</v>
      </c>
      <c r="E24" s="39">
        <v>0.54722222222222205</v>
      </c>
      <c r="F24" s="39">
        <v>0.5479166666666665</v>
      </c>
      <c r="G24" s="39">
        <v>0.54999999999999982</v>
      </c>
      <c r="H24" s="39">
        <v>0.55138888888888871</v>
      </c>
      <c r="I24" s="39">
        <v>0.55277777777777759</v>
      </c>
      <c r="J24" s="55">
        <v>0.55416666666666647</v>
      </c>
      <c r="K24" s="39">
        <v>0.55555555555555536</v>
      </c>
      <c r="L24" s="39">
        <v>0.55763888888888868</v>
      </c>
      <c r="M24" s="39">
        <v>0.55902777777777757</v>
      </c>
      <c r="N24" s="39">
        <v>0.55972222222222201</v>
      </c>
      <c r="O24" s="39">
        <v>0.56180555555555534</v>
      </c>
      <c r="P24" s="39">
        <v>0.56527777777777755</v>
      </c>
      <c r="Q24" s="39">
        <v>0.56736111111111087</v>
      </c>
      <c r="R24" s="39">
        <v>0.57013888888888864</v>
      </c>
      <c r="S24" s="39">
        <v>0.57222222222222197</v>
      </c>
      <c r="T24" s="39">
        <v>0.57430555555555529</v>
      </c>
      <c r="U24" s="39">
        <v>0.57569444444444418</v>
      </c>
    </row>
    <row r="25" spans="1:31" x14ac:dyDescent="0.25">
      <c r="A25" s="46" t="s">
        <v>93</v>
      </c>
      <c r="B25" s="39">
        <v>0.54652777777777761</v>
      </c>
      <c r="C25" s="39">
        <v>0.5479166666666665</v>
      </c>
      <c r="D25" s="39">
        <v>0.54930555555555538</v>
      </c>
      <c r="E25" s="39">
        <v>0.55208333333333315</v>
      </c>
      <c r="F25" s="39">
        <v>0.55277777777777759</v>
      </c>
      <c r="G25" s="39">
        <v>0.55486111111111092</v>
      </c>
      <c r="H25" s="39">
        <v>0.5562499999999998</v>
      </c>
      <c r="I25" s="39">
        <v>0.55763888888888868</v>
      </c>
      <c r="J25" s="55">
        <v>0.55902777777777757</v>
      </c>
      <c r="K25" s="39">
        <v>0.56041666666666645</v>
      </c>
      <c r="L25" s="39">
        <v>0.56249999999999978</v>
      </c>
      <c r="M25" s="39">
        <v>0.56388888888888866</v>
      </c>
      <c r="N25" s="39">
        <v>0.5645833333333331</v>
      </c>
      <c r="O25" s="39">
        <v>0.56666666666666643</v>
      </c>
      <c r="P25" s="39">
        <v>0.57013888888888864</v>
      </c>
      <c r="Q25" s="39">
        <v>0.57222222222222197</v>
      </c>
      <c r="R25" s="39">
        <v>0.57499999999999973</v>
      </c>
      <c r="S25" s="39">
        <v>0.57708333333333306</v>
      </c>
      <c r="T25" s="39">
        <v>0.57916666666666639</v>
      </c>
      <c r="U25" s="39">
        <v>0.58055555555555527</v>
      </c>
    </row>
    <row r="26" spans="1:31" x14ac:dyDescent="0.25">
      <c r="A26" s="46" t="s">
        <v>94</v>
      </c>
      <c r="B26" s="39">
        <v>0.55208333333333315</v>
      </c>
      <c r="C26" s="39">
        <v>0.55347222222222203</v>
      </c>
      <c r="D26" s="39">
        <v>0.55486111111111092</v>
      </c>
      <c r="E26" s="39">
        <v>0.55763888888888868</v>
      </c>
      <c r="F26" s="39">
        <v>0.55833333333333313</v>
      </c>
      <c r="G26" s="39">
        <v>0.56041666666666645</v>
      </c>
      <c r="H26" s="39">
        <v>0.56180555555555534</v>
      </c>
      <c r="I26" s="39">
        <v>0.56319444444444422</v>
      </c>
      <c r="J26" s="55">
        <v>0.5645833333333331</v>
      </c>
      <c r="K26" s="39">
        <v>0.56597222222222199</v>
      </c>
      <c r="L26" s="39">
        <v>0.56805555555555531</v>
      </c>
      <c r="M26" s="39">
        <v>0.5694444444444442</v>
      </c>
      <c r="N26" s="39">
        <v>0.57013888888888864</v>
      </c>
      <c r="O26" s="39">
        <v>0.57222222222222197</v>
      </c>
      <c r="P26" s="39">
        <v>0.57569444444444418</v>
      </c>
      <c r="Q26" s="39">
        <v>0.5777777777777775</v>
      </c>
      <c r="R26" s="39">
        <v>0.58055555555555527</v>
      </c>
      <c r="S26" s="39">
        <v>0.5826388888888886</v>
      </c>
      <c r="T26" s="39">
        <v>0.58472222222222192</v>
      </c>
      <c r="U26" s="39">
        <v>0.58611111111111081</v>
      </c>
    </row>
    <row r="27" spans="1:31" x14ac:dyDescent="0.25">
      <c r="A27" s="46" t="s">
        <v>95</v>
      </c>
      <c r="B27" s="39">
        <v>0.55694444444444424</v>
      </c>
      <c r="C27" s="39">
        <v>0.55833333333333313</v>
      </c>
      <c r="D27" s="39">
        <v>0.55972222222222201</v>
      </c>
      <c r="E27" s="39">
        <v>0.56249999999999978</v>
      </c>
      <c r="F27" s="39">
        <v>0.56319444444444422</v>
      </c>
      <c r="G27" s="39">
        <v>0.56527777777777755</v>
      </c>
      <c r="H27" s="39">
        <v>0.56666666666666643</v>
      </c>
      <c r="I27" s="39">
        <v>0.56805555555555531</v>
      </c>
      <c r="J27" s="55">
        <v>0.5694444444444442</v>
      </c>
      <c r="K27" s="39">
        <v>0.57083333333333308</v>
      </c>
      <c r="L27" s="39">
        <v>0.57291666666666641</v>
      </c>
      <c r="M27" s="39">
        <v>0.57430555555555529</v>
      </c>
      <c r="N27" s="39">
        <v>0.57499999999999973</v>
      </c>
      <c r="O27" s="39">
        <v>0.57708333333333306</v>
      </c>
      <c r="P27" s="39">
        <v>0.58055555555555527</v>
      </c>
      <c r="Q27" s="39">
        <v>0.5826388888888886</v>
      </c>
      <c r="R27" s="39">
        <v>0.58541666666666636</v>
      </c>
      <c r="S27" s="39">
        <v>0.58749999999999969</v>
      </c>
      <c r="T27" s="39">
        <v>0.58958333333333302</v>
      </c>
      <c r="U27" s="39">
        <v>0.5909722222222219</v>
      </c>
    </row>
    <row r="28" spans="1:31" x14ac:dyDescent="0.25">
      <c r="A28" s="46" t="s">
        <v>98</v>
      </c>
      <c r="B28" s="39">
        <v>0.56249999999999978</v>
      </c>
      <c r="C28" s="39">
        <v>0.56388888888888866</v>
      </c>
      <c r="D28" s="39">
        <v>0.56527777777777755</v>
      </c>
      <c r="E28" s="39">
        <v>0.56805555555555531</v>
      </c>
      <c r="F28" s="39">
        <v>0.56874999999999976</v>
      </c>
      <c r="G28" s="39">
        <v>0.57083333333333308</v>
      </c>
      <c r="H28" s="39">
        <v>0.57222222222222197</v>
      </c>
      <c r="I28" s="39">
        <v>0.57361111111111085</v>
      </c>
      <c r="J28" s="55">
        <v>0.57499999999999973</v>
      </c>
      <c r="K28" s="39">
        <v>0.57638888888888862</v>
      </c>
      <c r="L28" s="39">
        <v>0.57847222222222194</v>
      </c>
      <c r="M28" s="39">
        <v>0.57986111111111083</v>
      </c>
      <c r="N28" s="39">
        <v>0.58055555555555527</v>
      </c>
      <c r="O28" s="39">
        <v>0.5826388888888886</v>
      </c>
      <c r="P28" s="39">
        <v>0.58611111111111081</v>
      </c>
      <c r="Q28" s="39">
        <v>0.58819444444444413</v>
      </c>
      <c r="R28" s="39">
        <v>0.5909722222222219</v>
      </c>
      <c r="S28" s="39">
        <v>0.59305555555555522</v>
      </c>
      <c r="T28" s="39">
        <v>0.59513888888888855</v>
      </c>
      <c r="U28" s="39">
        <v>0.59652777777777743</v>
      </c>
    </row>
    <row r="29" spans="1:31" x14ac:dyDescent="0.25">
      <c r="A29" s="46" t="s">
        <v>99</v>
      </c>
      <c r="B29" s="39">
        <v>0.56736111111111087</v>
      </c>
      <c r="C29" s="39">
        <v>0.56874999999999976</v>
      </c>
      <c r="D29" s="39">
        <v>0.57013888888888864</v>
      </c>
      <c r="E29" s="39">
        <v>0.57291666666666641</v>
      </c>
      <c r="F29" s="39">
        <v>0.57361111111111085</v>
      </c>
      <c r="G29" s="39">
        <v>0.57569444444444418</v>
      </c>
      <c r="H29" s="39">
        <v>0.57708333333333306</v>
      </c>
      <c r="I29" s="39">
        <v>0.57847222222222194</v>
      </c>
      <c r="J29" s="55">
        <v>0.57986111111111083</v>
      </c>
      <c r="K29" s="39">
        <v>0.58124999999999971</v>
      </c>
      <c r="L29" s="39">
        <v>0.58333333333333304</v>
      </c>
      <c r="M29" s="39">
        <v>0.58472222222222192</v>
      </c>
      <c r="N29" s="39">
        <v>0.58541666666666636</v>
      </c>
      <c r="O29" s="39">
        <v>0.58749999999999969</v>
      </c>
      <c r="P29" s="39">
        <v>0.5909722222222219</v>
      </c>
      <c r="Q29" s="39">
        <v>0.59305555555555522</v>
      </c>
      <c r="R29" s="39">
        <v>0.59583333333333299</v>
      </c>
      <c r="S29" s="39">
        <v>0.59791666666666632</v>
      </c>
      <c r="T29" s="39">
        <v>0.59999999999999964</v>
      </c>
      <c r="U29" s="39">
        <v>0.60138888888888853</v>
      </c>
    </row>
    <row r="30" spans="1:31" x14ac:dyDescent="0.25">
      <c r="A30" s="46" t="s">
        <v>100</v>
      </c>
      <c r="B30" s="39">
        <v>0.57291666666666641</v>
      </c>
      <c r="C30" s="39">
        <v>0.57430555555555529</v>
      </c>
      <c r="D30" s="39">
        <v>0.57569444444444418</v>
      </c>
      <c r="E30" s="39">
        <v>0.57847222222222194</v>
      </c>
      <c r="F30" s="39">
        <v>0.57916666666666639</v>
      </c>
      <c r="G30" s="39">
        <v>0.58124999999999971</v>
      </c>
      <c r="H30" s="39">
        <v>0.5826388888888886</v>
      </c>
      <c r="I30" s="39">
        <v>0.58402777777777748</v>
      </c>
      <c r="J30" s="55">
        <v>0.58541666666666636</v>
      </c>
      <c r="K30" s="39">
        <v>0.58680555555555525</v>
      </c>
      <c r="L30" s="39">
        <v>0.58888888888888857</v>
      </c>
      <c r="M30" s="39">
        <v>0.59027777777777746</v>
      </c>
      <c r="N30" s="39">
        <v>0.5909722222222219</v>
      </c>
      <c r="O30" s="39">
        <v>0.59305555555555522</v>
      </c>
      <c r="P30" s="39">
        <v>0.59652777777777743</v>
      </c>
      <c r="Q30" s="39">
        <v>0.59861111111111076</v>
      </c>
      <c r="R30" s="39">
        <v>0.60138888888888853</v>
      </c>
      <c r="S30" s="39">
        <v>0.60347222222222185</v>
      </c>
      <c r="T30" s="39">
        <v>0.60555555555555518</v>
      </c>
      <c r="U30" s="39">
        <v>0.60694444444444406</v>
      </c>
    </row>
    <row r="31" spans="1:31" x14ac:dyDescent="0.25">
      <c r="A31" s="46" t="s">
        <v>101</v>
      </c>
      <c r="B31" s="39">
        <v>0.5777777777777775</v>
      </c>
      <c r="C31" s="39">
        <v>0.57916666666666639</v>
      </c>
      <c r="D31" s="39">
        <v>0.58055555555555527</v>
      </c>
      <c r="E31" s="39">
        <v>0.58333333333333304</v>
      </c>
      <c r="F31" s="39">
        <v>0.58402777777777748</v>
      </c>
      <c r="G31" s="39">
        <v>0.58611111111111081</v>
      </c>
      <c r="H31" s="39">
        <v>0.58749999999999969</v>
      </c>
      <c r="I31" s="39">
        <v>0.58888888888888857</v>
      </c>
      <c r="J31" s="55">
        <v>0.59027777777777746</v>
      </c>
      <c r="K31" s="39">
        <v>0.59166666666666634</v>
      </c>
      <c r="L31" s="39">
        <v>0.59374999999999967</v>
      </c>
      <c r="M31" s="39">
        <v>0.59513888888888855</v>
      </c>
      <c r="N31" s="39">
        <v>0.59583333333333299</v>
      </c>
      <c r="O31" s="39">
        <v>0.59791666666666632</v>
      </c>
      <c r="P31" s="39">
        <v>0.60138888888888853</v>
      </c>
      <c r="Q31" s="39">
        <v>0.60347222222222185</v>
      </c>
      <c r="R31" s="39">
        <v>0.60624999999999962</v>
      </c>
      <c r="S31" s="39">
        <v>0.60833333333333295</v>
      </c>
      <c r="T31" s="39">
        <v>0.61041666666666627</v>
      </c>
      <c r="U31" s="39">
        <v>0.61180555555555516</v>
      </c>
    </row>
    <row r="32" spans="1:31" x14ac:dyDescent="0.25">
      <c r="A32" s="46" t="s">
        <v>92</v>
      </c>
      <c r="B32" s="39">
        <v>0.58333333333333304</v>
      </c>
      <c r="C32" s="39">
        <v>0.58472222222222192</v>
      </c>
      <c r="D32" s="39">
        <v>0.58611111111111081</v>
      </c>
      <c r="E32" s="39">
        <v>0.58888888888888857</v>
      </c>
      <c r="F32" s="39">
        <v>0.58958333333333302</v>
      </c>
      <c r="G32" s="39">
        <v>0.59166666666666634</v>
      </c>
      <c r="H32" s="39">
        <v>0.59305555555555522</v>
      </c>
      <c r="I32" s="39">
        <v>0.59444444444444411</v>
      </c>
      <c r="J32" s="55">
        <v>0.59583333333333299</v>
      </c>
      <c r="K32" s="39">
        <v>0.59722222222222188</v>
      </c>
      <c r="L32" s="39">
        <v>0.5993055555555552</v>
      </c>
      <c r="M32" s="39">
        <v>0.60069444444444409</v>
      </c>
      <c r="N32" s="39">
        <v>0.60138888888888853</v>
      </c>
      <c r="O32" s="39">
        <v>0.60347222222222185</v>
      </c>
      <c r="P32" s="39">
        <v>0.60694444444444406</v>
      </c>
      <c r="Q32" s="39">
        <v>0.60902777777777739</v>
      </c>
      <c r="R32" s="39">
        <v>0.61180555555555516</v>
      </c>
      <c r="S32" s="39">
        <v>0.61388888888888848</v>
      </c>
      <c r="T32" s="39">
        <v>0.61597222222222181</v>
      </c>
      <c r="U32" s="39">
        <v>0.61736111111111069</v>
      </c>
    </row>
    <row r="33" spans="1:21" x14ac:dyDescent="0.25">
      <c r="A33" s="46" t="s">
        <v>93</v>
      </c>
      <c r="B33" s="39">
        <v>0.58819444444444413</v>
      </c>
      <c r="C33" s="39">
        <v>0.58958333333333302</v>
      </c>
      <c r="D33" s="39">
        <v>0.5909722222222219</v>
      </c>
      <c r="E33" s="39">
        <v>0.59374999999999967</v>
      </c>
      <c r="F33" s="39">
        <v>0.59444444444444411</v>
      </c>
      <c r="G33" s="39">
        <v>0.59652777777777743</v>
      </c>
      <c r="H33" s="39">
        <v>0.59791666666666632</v>
      </c>
      <c r="I33" s="39">
        <v>0.5993055555555552</v>
      </c>
      <c r="J33" s="55">
        <v>0.60069444444444409</v>
      </c>
      <c r="K33" s="39">
        <v>0.60208333333333297</v>
      </c>
      <c r="L33" s="39">
        <v>0.6041666666666663</v>
      </c>
      <c r="M33" s="39">
        <v>0.60555555555555518</v>
      </c>
      <c r="N33" s="39">
        <v>0.60624999999999962</v>
      </c>
      <c r="O33" s="39">
        <v>0.60833333333333295</v>
      </c>
      <c r="P33" s="39">
        <v>0.61180555555555516</v>
      </c>
      <c r="Q33" s="39">
        <v>0.61388888888888848</v>
      </c>
      <c r="R33" s="39">
        <v>0.61666666666666625</v>
      </c>
      <c r="S33" s="39">
        <v>0.61874999999999958</v>
      </c>
      <c r="T33" s="39">
        <v>0.6208333333333329</v>
      </c>
      <c r="U33" s="39">
        <v>0.62222222222222179</v>
      </c>
    </row>
    <row r="34" spans="1:21" x14ac:dyDescent="0.25">
      <c r="A34" s="46" t="s">
        <v>94</v>
      </c>
      <c r="B34" s="39">
        <v>0.59374999999999967</v>
      </c>
      <c r="C34" s="39">
        <v>0.59513888888888855</v>
      </c>
      <c r="D34" s="39">
        <v>0.59652777777777743</v>
      </c>
      <c r="E34" s="39">
        <v>0.5993055555555552</v>
      </c>
      <c r="F34" s="39">
        <v>0.59999999999999964</v>
      </c>
      <c r="G34" s="39">
        <v>0.60208333333333297</v>
      </c>
      <c r="H34" s="39">
        <v>0.60347222222222185</v>
      </c>
      <c r="I34" s="39">
        <v>0.60486111111111074</v>
      </c>
      <c r="J34" s="55">
        <v>0.60624999999999962</v>
      </c>
      <c r="K34" s="39">
        <v>0.60763888888888851</v>
      </c>
      <c r="L34" s="39">
        <v>0.60972222222222183</v>
      </c>
      <c r="M34" s="39">
        <v>0.61111111111111072</v>
      </c>
      <c r="N34" s="39">
        <v>0.61180555555555516</v>
      </c>
      <c r="O34" s="39">
        <v>0.61388888888888848</v>
      </c>
      <c r="P34" s="39">
        <v>0.61736111111111069</v>
      </c>
      <c r="Q34" s="39">
        <v>0.61944444444444402</v>
      </c>
      <c r="R34" s="39">
        <v>0.62222222222222179</v>
      </c>
      <c r="S34" s="39">
        <v>0.62430555555555511</v>
      </c>
      <c r="T34" s="39">
        <v>0.62638888888888844</v>
      </c>
      <c r="U34" s="39">
        <v>0.62777777777777732</v>
      </c>
    </row>
    <row r="35" spans="1:21" x14ac:dyDescent="0.25">
      <c r="A35" s="46" t="s">
        <v>95</v>
      </c>
      <c r="B35" s="39">
        <v>0.59861111111111076</v>
      </c>
      <c r="C35" s="39">
        <v>0.59999999999999964</v>
      </c>
      <c r="D35" s="39">
        <v>0.60138888888888853</v>
      </c>
      <c r="E35" s="39">
        <v>0.6041666666666663</v>
      </c>
      <c r="F35" s="39">
        <v>0.60486111111111074</v>
      </c>
      <c r="G35" s="39">
        <v>0.60694444444444406</v>
      </c>
      <c r="H35" s="39">
        <v>0.60833333333333295</v>
      </c>
      <c r="I35" s="39">
        <v>0.60972222222222183</v>
      </c>
      <c r="J35" s="55">
        <v>0.61111111111111072</v>
      </c>
      <c r="K35" s="39">
        <v>0.6124999999999996</v>
      </c>
      <c r="L35" s="39">
        <v>0.61458333333333293</v>
      </c>
      <c r="M35" s="39">
        <v>0.61597222222222181</v>
      </c>
      <c r="N35" s="39">
        <v>0.61666666666666625</v>
      </c>
      <c r="O35" s="39">
        <v>0.61874999999999958</v>
      </c>
      <c r="P35" s="39">
        <v>0.62222222222222179</v>
      </c>
      <c r="Q35" s="39">
        <v>0.62430555555555511</v>
      </c>
      <c r="R35" s="39">
        <v>0.62708333333333288</v>
      </c>
      <c r="S35" s="39">
        <v>0.62916666666666621</v>
      </c>
      <c r="T35" s="39">
        <v>0.63124999999999953</v>
      </c>
      <c r="U35" s="39">
        <v>0.63263888888888842</v>
      </c>
    </row>
    <row r="36" spans="1:21" x14ac:dyDescent="0.25">
      <c r="A36" s="46" t="s">
        <v>98</v>
      </c>
      <c r="B36" s="39">
        <v>0.6041666666666663</v>
      </c>
      <c r="C36" s="39">
        <v>0.60555555555555518</v>
      </c>
      <c r="D36" s="39">
        <v>0.60694444444444406</v>
      </c>
      <c r="E36" s="39">
        <v>0.60972222222222183</v>
      </c>
      <c r="F36" s="39">
        <v>0.61041666666666627</v>
      </c>
      <c r="G36" s="39">
        <v>0.6124999999999996</v>
      </c>
      <c r="H36" s="39">
        <v>0.61388888888888848</v>
      </c>
      <c r="I36" s="39">
        <v>0.61527777777777737</v>
      </c>
      <c r="J36" s="55">
        <v>0.61666666666666625</v>
      </c>
      <c r="K36" s="39">
        <v>0.61805555555555514</v>
      </c>
      <c r="L36" s="39">
        <v>0.62013888888888846</v>
      </c>
      <c r="M36" s="39">
        <v>0.62152777777777735</v>
      </c>
      <c r="N36" s="39">
        <v>0.62222222222222179</v>
      </c>
      <c r="O36" s="39">
        <v>0.62430555555555511</v>
      </c>
      <c r="P36" s="39">
        <v>0.62777777777777732</v>
      </c>
      <c r="Q36" s="39">
        <v>0.62986111111111065</v>
      </c>
      <c r="R36" s="39">
        <v>0.63263888888888842</v>
      </c>
      <c r="S36" s="39">
        <v>0.63472222222222174</v>
      </c>
      <c r="T36" s="39">
        <v>0.63680555555555507</v>
      </c>
      <c r="U36" s="39">
        <v>0.63819444444444395</v>
      </c>
    </row>
    <row r="37" spans="1:21" x14ac:dyDescent="0.25">
      <c r="A37" s="46" t="s">
        <v>99</v>
      </c>
      <c r="B37" s="39">
        <v>0.60902777777777739</v>
      </c>
      <c r="C37" s="39">
        <v>0.61041666666666627</v>
      </c>
      <c r="D37" s="39">
        <v>0.61180555555555516</v>
      </c>
      <c r="E37" s="39">
        <v>0.61458333333333293</v>
      </c>
      <c r="F37" s="39">
        <v>0.61527777777777737</v>
      </c>
      <c r="G37" s="39">
        <v>0.61736111111111069</v>
      </c>
      <c r="H37" s="39">
        <v>0.61874999999999958</v>
      </c>
      <c r="I37" s="39">
        <v>0.62013888888888846</v>
      </c>
      <c r="J37" s="55">
        <v>0.62152777777777735</v>
      </c>
      <c r="K37" s="39">
        <v>0.62291666666666623</v>
      </c>
      <c r="L37" s="39">
        <v>0.62499999999999956</v>
      </c>
      <c r="M37" s="39">
        <v>0.62638888888888844</v>
      </c>
      <c r="N37" s="39">
        <v>0.62708333333333288</v>
      </c>
      <c r="O37" s="39">
        <v>0.62916666666666621</v>
      </c>
      <c r="P37" s="39">
        <v>0.63263888888888842</v>
      </c>
      <c r="Q37" s="39">
        <v>0.63472222222222174</v>
      </c>
      <c r="R37" s="39">
        <v>0.63749999999999951</v>
      </c>
      <c r="S37" s="39">
        <v>0.63958333333333284</v>
      </c>
      <c r="T37" s="39">
        <v>0.64166666666666616</v>
      </c>
      <c r="U37" s="39">
        <v>0.64305555555555505</v>
      </c>
    </row>
    <row r="38" spans="1:21" x14ac:dyDescent="0.25">
      <c r="A38" s="46" t="s">
        <v>100</v>
      </c>
      <c r="B38" s="39">
        <v>0.61458333333333293</v>
      </c>
      <c r="C38" s="39">
        <v>0.61597222222222181</v>
      </c>
      <c r="D38" s="39">
        <v>0.61736111111111069</v>
      </c>
      <c r="E38" s="39">
        <v>0.62013888888888846</v>
      </c>
      <c r="F38" s="39">
        <v>0.6208333333333329</v>
      </c>
      <c r="G38" s="39">
        <v>0.62291666666666623</v>
      </c>
      <c r="H38" s="39">
        <v>0.62430555555555511</v>
      </c>
      <c r="I38" s="39">
        <v>0.625694444444444</v>
      </c>
      <c r="J38" s="55">
        <v>0.62708333333333288</v>
      </c>
      <c r="K38" s="39">
        <v>0.62847222222222177</v>
      </c>
      <c r="L38" s="39">
        <v>0.63055555555555509</v>
      </c>
      <c r="M38" s="39">
        <v>0.63194444444444398</v>
      </c>
      <c r="N38" s="39">
        <v>0.63263888888888842</v>
      </c>
      <c r="O38" s="39">
        <v>0.63472222222222174</v>
      </c>
      <c r="P38" s="39">
        <v>0.63819444444444395</v>
      </c>
      <c r="Q38" s="39">
        <v>0.64027777777777728</v>
      </c>
      <c r="R38" s="39">
        <v>0.64305555555555505</v>
      </c>
      <c r="S38" s="39">
        <v>0.64513888888888837</v>
      </c>
      <c r="T38" s="39">
        <v>0.6472222222222217</v>
      </c>
      <c r="U38" s="39">
        <v>0.64861111111111058</v>
      </c>
    </row>
    <row r="39" spans="1:21" x14ac:dyDescent="0.25">
      <c r="A39" s="46" t="s">
        <v>101</v>
      </c>
      <c r="B39" s="39">
        <v>0.61944444444444402</v>
      </c>
      <c r="C39" s="39">
        <v>0.6208333333333329</v>
      </c>
      <c r="D39" s="39">
        <v>0.62222222222222179</v>
      </c>
      <c r="E39" s="39">
        <v>0.62499999999999956</v>
      </c>
      <c r="F39" s="39">
        <v>0.625694444444444</v>
      </c>
      <c r="G39" s="39">
        <v>0.62777777777777732</v>
      </c>
      <c r="H39" s="39">
        <v>0.62916666666666621</v>
      </c>
      <c r="I39" s="39">
        <v>0.63055555555555509</v>
      </c>
      <c r="J39" s="55">
        <v>0.63194444444444398</v>
      </c>
      <c r="K39" s="39">
        <v>0.63333333333333286</v>
      </c>
      <c r="L39" s="39">
        <v>0.63541666666666619</v>
      </c>
      <c r="M39" s="39">
        <v>0.63680555555555507</v>
      </c>
      <c r="N39" s="39">
        <v>0.63749999999999951</v>
      </c>
      <c r="O39" s="39">
        <v>0.63958333333333284</v>
      </c>
      <c r="P39" s="39">
        <v>0.64305555555555505</v>
      </c>
      <c r="Q39" s="39">
        <v>0.64513888888888837</v>
      </c>
      <c r="R39" s="39">
        <v>0.64791666666666614</v>
      </c>
      <c r="S39" s="39">
        <v>0.64999999999999947</v>
      </c>
      <c r="T39" s="39">
        <v>0.65208333333333279</v>
      </c>
      <c r="U39" s="39">
        <v>0.65347222222222168</v>
      </c>
    </row>
    <row r="40" spans="1:21" x14ac:dyDescent="0.25">
      <c r="A40" s="46" t="s">
        <v>92</v>
      </c>
      <c r="B40" s="39">
        <v>0.62499999999999956</v>
      </c>
      <c r="C40" s="39">
        <v>0.62638888888888844</v>
      </c>
      <c r="D40" s="39">
        <v>0.62777777777777732</v>
      </c>
      <c r="E40" s="39">
        <v>0.63055555555555509</v>
      </c>
      <c r="F40" s="39">
        <v>0.63124999999999953</v>
      </c>
      <c r="G40" s="39">
        <v>0.63333333333333286</v>
      </c>
      <c r="H40" s="39">
        <v>0.63472222222222174</v>
      </c>
      <c r="I40" s="39">
        <v>0.63611111111111063</v>
      </c>
      <c r="J40" s="55">
        <v>0.63749999999999951</v>
      </c>
      <c r="K40" s="39">
        <v>0.6388888888888884</v>
      </c>
      <c r="L40" s="39">
        <v>0.64097222222222172</v>
      </c>
      <c r="M40" s="39">
        <v>0.64236111111111061</v>
      </c>
      <c r="N40" s="39">
        <v>0.64305555555555505</v>
      </c>
      <c r="O40" s="39">
        <v>0.64513888888888837</v>
      </c>
      <c r="P40" s="39">
        <v>0.64861111111111058</v>
      </c>
      <c r="Q40" s="39">
        <v>0.65069444444444391</v>
      </c>
      <c r="R40" s="39">
        <v>0.65347222222222168</v>
      </c>
      <c r="S40" s="39">
        <v>0.655555555555555</v>
      </c>
      <c r="T40" s="39">
        <v>0.65763888888888833</v>
      </c>
      <c r="U40" s="39">
        <v>0.65902777777777721</v>
      </c>
    </row>
    <row r="41" spans="1:21" x14ac:dyDescent="0.25">
      <c r="A41" s="46" t="s">
        <v>93</v>
      </c>
      <c r="B41" s="39">
        <v>0.62986111111111065</v>
      </c>
      <c r="C41" s="39">
        <v>0.63124999999999953</v>
      </c>
      <c r="D41" s="39">
        <v>0.63263888888888842</v>
      </c>
      <c r="E41" s="39">
        <v>0.63541666666666619</v>
      </c>
      <c r="F41" s="39">
        <v>0.63611111111111063</v>
      </c>
      <c r="G41" s="39">
        <v>0.63819444444444395</v>
      </c>
      <c r="H41" s="39">
        <v>0.63958333333333284</v>
      </c>
      <c r="I41" s="39">
        <v>0.64097222222222172</v>
      </c>
      <c r="J41" s="55">
        <v>0.64236111111111061</v>
      </c>
      <c r="K41" s="39">
        <v>0.64374999999999949</v>
      </c>
      <c r="L41" s="39">
        <v>0.64583333333333282</v>
      </c>
      <c r="M41" s="39">
        <v>0.6472222222222217</v>
      </c>
      <c r="N41" s="39">
        <v>0.64791666666666614</v>
      </c>
      <c r="O41" s="39">
        <v>0.64999999999999947</v>
      </c>
      <c r="P41" s="39">
        <v>0.65347222222222168</v>
      </c>
      <c r="Q41" s="39">
        <v>0.655555555555555</v>
      </c>
      <c r="R41" s="39">
        <v>0.65833333333333277</v>
      </c>
      <c r="S41" s="39">
        <v>0.6604166666666661</v>
      </c>
      <c r="T41" s="39">
        <v>0.66249999999999942</v>
      </c>
      <c r="U41" s="39">
        <v>0.66388888888888831</v>
      </c>
    </row>
    <row r="42" spans="1:21" x14ac:dyDescent="0.25">
      <c r="A42" s="46" t="s">
        <v>94</v>
      </c>
      <c r="B42" s="39">
        <v>0.63541666666666619</v>
      </c>
      <c r="C42" s="39">
        <v>0.63680555555555507</v>
      </c>
      <c r="D42" s="39">
        <v>0.63819444444444395</v>
      </c>
      <c r="E42" s="39">
        <v>0.64097222222222172</v>
      </c>
      <c r="F42" s="39">
        <v>0.64166666666666616</v>
      </c>
      <c r="G42" s="39">
        <v>0.64374999999999949</v>
      </c>
      <c r="H42" s="39">
        <v>0.64513888888888837</v>
      </c>
      <c r="I42" s="39">
        <v>0.64652777777777726</v>
      </c>
      <c r="J42" s="55">
        <v>0.64791666666666614</v>
      </c>
      <c r="K42" s="39">
        <v>0.64930555555555503</v>
      </c>
      <c r="L42" s="39">
        <v>0.65138888888888835</v>
      </c>
      <c r="M42" s="39">
        <v>0.65277777777777724</v>
      </c>
      <c r="N42" s="39">
        <v>0.65347222222222168</v>
      </c>
      <c r="O42" s="39">
        <v>0.655555555555555</v>
      </c>
      <c r="P42" s="39">
        <v>0.65902777777777721</v>
      </c>
      <c r="Q42" s="39">
        <v>0.66111111111111054</v>
      </c>
      <c r="R42" s="39">
        <v>0.66388888888888831</v>
      </c>
      <c r="S42" s="39">
        <v>0.66597222222222163</v>
      </c>
      <c r="T42" s="39">
        <v>0.66805555555555496</v>
      </c>
      <c r="U42" s="39">
        <v>0.66944444444444384</v>
      </c>
    </row>
    <row r="43" spans="1:21" x14ac:dyDescent="0.25">
      <c r="A43" s="46" t="s">
        <v>95</v>
      </c>
      <c r="B43" s="39">
        <v>0.64027777777777728</v>
      </c>
      <c r="C43" s="39">
        <v>0.64166666666666616</v>
      </c>
      <c r="D43" s="39">
        <v>0.64305555555555505</v>
      </c>
      <c r="E43" s="39">
        <v>0.64583333333333282</v>
      </c>
      <c r="F43" s="39">
        <v>0.64652777777777726</v>
      </c>
      <c r="G43" s="39">
        <v>0.64861111111111058</v>
      </c>
      <c r="H43" s="39">
        <v>0.64999999999999947</v>
      </c>
      <c r="I43" s="39">
        <v>0.65138888888888835</v>
      </c>
      <c r="J43" s="55">
        <v>0.65277777777777724</v>
      </c>
      <c r="K43" s="39">
        <v>0.65416666666666612</v>
      </c>
      <c r="L43" s="39">
        <v>0.65624999999999944</v>
      </c>
      <c r="M43" s="39">
        <v>0.65763888888888833</v>
      </c>
      <c r="N43" s="39">
        <v>0.65833333333333277</v>
      </c>
      <c r="O43" s="39">
        <v>0.6604166666666661</v>
      </c>
      <c r="P43" s="39">
        <v>0.66388888888888831</v>
      </c>
      <c r="Q43" s="39">
        <v>0.66597222222222163</v>
      </c>
      <c r="R43" s="39">
        <v>0.6687499999999994</v>
      </c>
      <c r="S43" s="39">
        <v>0.67083333333333273</v>
      </c>
      <c r="T43" s="39">
        <v>0.67291666666666605</v>
      </c>
      <c r="U43" s="39">
        <v>0.67430555555555494</v>
      </c>
    </row>
    <row r="44" spans="1:21" x14ac:dyDescent="0.25">
      <c r="A44" s="46" t="s">
        <v>98</v>
      </c>
      <c r="B44" s="39">
        <v>0.64583333333333282</v>
      </c>
      <c r="C44" s="39">
        <v>0.6472222222222217</v>
      </c>
      <c r="D44" s="39">
        <v>0.64861111111111058</v>
      </c>
      <c r="E44" s="39">
        <v>0.65138888888888835</v>
      </c>
      <c r="F44" s="39">
        <v>0.65208333333333279</v>
      </c>
      <c r="G44" s="39">
        <v>0.65416666666666612</v>
      </c>
      <c r="H44" s="39">
        <v>0.655555555555555</v>
      </c>
      <c r="I44" s="39">
        <v>0.65694444444444389</v>
      </c>
      <c r="J44" s="55">
        <v>0.65833333333333277</v>
      </c>
      <c r="K44" s="39">
        <v>0.65972222222222165</v>
      </c>
      <c r="L44" s="39">
        <v>0.66180555555555498</v>
      </c>
      <c r="M44" s="39">
        <v>0.66319444444444386</v>
      </c>
      <c r="N44" s="39">
        <v>0.66388888888888831</v>
      </c>
      <c r="O44" s="39">
        <v>0.66597222222222163</v>
      </c>
      <c r="P44" s="39">
        <v>0.66944444444444384</v>
      </c>
      <c r="Q44" s="39">
        <v>0.67152777777777717</v>
      </c>
      <c r="R44" s="39">
        <v>0.67430555555555494</v>
      </c>
      <c r="S44" s="39">
        <v>0.67638888888888826</v>
      </c>
      <c r="T44" s="39">
        <v>0.67847222222222159</v>
      </c>
      <c r="U44" s="39">
        <v>0.67986111111111047</v>
      </c>
    </row>
    <row r="45" spans="1:21" x14ac:dyDescent="0.25">
      <c r="A45" s="46" t="s">
        <v>99</v>
      </c>
      <c r="B45" s="39">
        <v>0.65069444444444391</v>
      </c>
      <c r="C45" s="39">
        <v>0.65208333333333279</v>
      </c>
      <c r="D45" s="39">
        <v>0.65347222222222168</v>
      </c>
      <c r="E45" s="39">
        <v>0.65624999999999944</v>
      </c>
      <c r="F45" s="39">
        <v>0.65694444444444389</v>
      </c>
      <c r="G45" s="39">
        <v>0.65902777777777721</v>
      </c>
      <c r="H45" s="39">
        <v>0.6604166666666661</v>
      </c>
      <c r="I45" s="39">
        <v>0.66180555555555498</v>
      </c>
      <c r="J45" s="55">
        <v>0.66319444444444386</v>
      </c>
      <c r="K45" s="39">
        <v>0.66458333333333275</v>
      </c>
      <c r="L45" s="39">
        <v>0.66666666666666607</v>
      </c>
      <c r="M45" s="39">
        <v>0.66805555555555496</v>
      </c>
      <c r="N45" s="39">
        <v>0.6687499999999994</v>
      </c>
      <c r="O45" s="39">
        <v>0.67083333333333273</v>
      </c>
      <c r="P45" s="39">
        <v>0.67430555555555494</v>
      </c>
      <c r="Q45" s="39">
        <v>0.67638888888888826</v>
      </c>
      <c r="R45" s="39">
        <v>0.67916666666666603</v>
      </c>
      <c r="S45" s="39">
        <v>0.68124999999999936</v>
      </c>
      <c r="T45" s="39">
        <v>0.68333333333333268</v>
      </c>
      <c r="U45" s="39">
        <v>0.68472222222222157</v>
      </c>
    </row>
    <row r="46" spans="1:21" x14ac:dyDescent="0.25">
      <c r="A46" s="46" t="s">
        <v>100</v>
      </c>
      <c r="B46" s="39">
        <v>0.65624999999999944</v>
      </c>
      <c r="C46" s="39">
        <v>0.65763888888888833</v>
      </c>
      <c r="D46" s="39">
        <v>0.65902777777777721</v>
      </c>
      <c r="E46" s="39">
        <v>0.66180555555555498</v>
      </c>
      <c r="F46" s="39">
        <v>0.66249999999999942</v>
      </c>
      <c r="G46" s="39">
        <v>0.66458333333333275</v>
      </c>
      <c r="H46" s="39">
        <v>0.66597222222222163</v>
      </c>
      <c r="I46" s="39">
        <v>0.66736111111111052</v>
      </c>
      <c r="J46" s="55">
        <v>0.6687499999999994</v>
      </c>
      <c r="K46" s="39">
        <v>0.67013888888888828</v>
      </c>
      <c r="L46" s="39">
        <v>0.67222222222222161</v>
      </c>
      <c r="M46" s="39">
        <v>0.67361111111111049</v>
      </c>
      <c r="N46" s="39">
        <v>0.67430555555555494</v>
      </c>
      <c r="O46" s="39">
        <v>0.67638888888888826</v>
      </c>
      <c r="P46" s="39">
        <v>0.67986111111111047</v>
      </c>
      <c r="Q46" s="39">
        <v>0.6819444444444438</v>
      </c>
      <c r="R46" s="39">
        <v>0.68472222222222157</v>
      </c>
      <c r="S46" s="39">
        <v>0.68680555555555489</v>
      </c>
      <c r="T46" s="39">
        <v>0.68888888888888822</v>
      </c>
      <c r="U46" s="39">
        <v>0.6902777777777771</v>
      </c>
    </row>
    <row r="47" spans="1:21" x14ac:dyDescent="0.25">
      <c r="A47" s="46" t="s">
        <v>101</v>
      </c>
      <c r="B47" s="39">
        <v>0.66111111111111054</v>
      </c>
      <c r="C47" s="39">
        <v>0.66249999999999942</v>
      </c>
      <c r="D47" s="39">
        <v>0.66388888888888831</v>
      </c>
      <c r="E47" s="39">
        <v>0.66666666666666607</v>
      </c>
      <c r="F47" s="39">
        <v>0.66736111111111052</v>
      </c>
      <c r="G47" s="39">
        <v>0.66944444444444384</v>
      </c>
      <c r="H47" s="39">
        <v>0.67083333333333273</v>
      </c>
      <c r="I47" s="39">
        <v>0.67222222222222161</v>
      </c>
      <c r="J47" s="55">
        <v>0.67361111111111049</v>
      </c>
      <c r="K47" s="39">
        <v>0.67499999999999938</v>
      </c>
      <c r="L47" s="39">
        <v>0.6770833333333327</v>
      </c>
      <c r="M47" s="39">
        <v>0.67847222222222159</v>
      </c>
      <c r="N47" s="39">
        <v>0.67916666666666603</v>
      </c>
      <c r="O47" s="39">
        <v>0.68124999999999936</v>
      </c>
      <c r="P47" s="39">
        <v>0.68472222222222157</v>
      </c>
      <c r="Q47" s="39">
        <v>0.68680555555555489</v>
      </c>
      <c r="R47" s="39">
        <v>0.68958333333333266</v>
      </c>
      <c r="S47" s="39">
        <v>0.69166666666666599</v>
      </c>
      <c r="T47" s="39">
        <v>0.69374999999999931</v>
      </c>
      <c r="U47" s="39">
        <v>0.6951388888888882</v>
      </c>
    </row>
    <row r="48" spans="1:21" x14ac:dyDescent="0.25">
      <c r="A48" s="46" t="s">
        <v>92</v>
      </c>
      <c r="B48" s="39">
        <v>0.66666666666666607</v>
      </c>
      <c r="C48" s="39">
        <v>0.66805555555555496</v>
      </c>
      <c r="D48" s="39">
        <v>0.66944444444444384</v>
      </c>
      <c r="E48" s="39">
        <v>0.67222222222222161</v>
      </c>
      <c r="F48" s="39">
        <v>0.67291666666666605</v>
      </c>
      <c r="G48" s="39">
        <v>0.67499999999999938</v>
      </c>
      <c r="H48" s="39">
        <v>0.67638888888888826</v>
      </c>
      <c r="I48" s="39">
        <v>0.67777777777777715</v>
      </c>
      <c r="J48" s="55">
        <v>0.67916666666666603</v>
      </c>
      <c r="K48" s="39">
        <v>0.68055555555555491</v>
      </c>
      <c r="L48" s="39">
        <v>0.68263888888888824</v>
      </c>
      <c r="M48" s="39">
        <v>0.68402777777777712</v>
      </c>
      <c r="N48" s="39">
        <v>0.68472222222222157</v>
      </c>
      <c r="O48" s="39">
        <v>0.68680555555555489</v>
      </c>
      <c r="P48" s="39">
        <v>0.6902777777777771</v>
      </c>
      <c r="Q48" s="39">
        <v>0.69236111111111043</v>
      </c>
      <c r="R48" s="39">
        <v>0.6951388888888882</v>
      </c>
      <c r="S48" s="39">
        <v>0.69722222222222152</v>
      </c>
      <c r="T48" s="39">
        <v>0.69930555555555485</v>
      </c>
      <c r="U48" s="39">
        <v>0.70069444444444373</v>
      </c>
    </row>
    <row r="49" spans="1:21" x14ac:dyDescent="0.25">
      <c r="A49" s="46" t="s">
        <v>93</v>
      </c>
      <c r="B49" s="39">
        <v>0.67152777777777717</v>
      </c>
      <c r="C49" s="39">
        <v>0.67291666666666605</v>
      </c>
      <c r="D49" s="39">
        <v>0.67430555555555494</v>
      </c>
      <c r="E49" s="39">
        <v>0.6770833333333327</v>
      </c>
      <c r="F49" s="39">
        <v>0.67777777777777715</v>
      </c>
      <c r="G49" s="39">
        <v>0.67986111111111047</v>
      </c>
      <c r="H49" s="39">
        <v>0.68124999999999936</v>
      </c>
      <c r="I49" s="39">
        <v>0.68263888888888824</v>
      </c>
      <c r="J49" s="55">
        <v>0.68402777777777712</v>
      </c>
      <c r="K49" s="39">
        <v>0.68541666666666601</v>
      </c>
      <c r="L49" s="39">
        <v>0.68749999999999933</v>
      </c>
      <c r="M49" s="39">
        <v>0.68888888888888822</v>
      </c>
      <c r="N49" s="39">
        <v>0.68958333333333266</v>
      </c>
      <c r="O49" s="39">
        <v>0.69166666666666599</v>
      </c>
      <c r="P49" s="39">
        <v>0.6951388888888882</v>
      </c>
      <c r="Q49" s="39">
        <v>0.69722222222222152</v>
      </c>
      <c r="R49" s="39">
        <v>0.69999999999999929</v>
      </c>
      <c r="S49" s="39">
        <v>0.70208333333333262</v>
      </c>
      <c r="T49" s="39">
        <v>0.70416666666666594</v>
      </c>
      <c r="U49" s="39">
        <v>0.70555555555555483</v>
      </c>
    </row>
    <row r="50" spans="1:21" x14ac:dyDescent="0.25">
      <c r="A50" s="46" t="s">
        <v>94</v>
      </c>
      <c r="B50" s="39">
        <v>0.6770833333333327</v>
      </c>
      <c r="C50" s="39">
        <v>0.67847222222222159</v>
      </c>
      <c r="D50" s="39">
        <v>0.67986111111111047</v>
      </c>
      <c r="E50" s="39">
        <v>0.68263888888888824</v>
      </c>
      <c r="F50" s="39">
        <v>0.68333333333333268</v>
      </c>
      <c r="G50" s="39">
        <v>0.68541666666666601</v>
      </c>
      <c r="H50" s="39">
        <v>0.68680555555555489</v>
      </c>
      <c r="I50" s="39">
        <v>0.68819444444444378</v>
      </c>
      <c r="J50" s="55">
        <v>0.68958333333333266</v>
      </c>
      <c r="K50" s="39">
        <v>0.69097222222222154</v>
      </c>
      <c r="L50" s="39">
        <v>0.69305555555555487</v>
      </c>
      <c r="M50" s="39">
        <v>0.69444444444444375</v>
      </c>
      <c r="N50" s="39">
        <v>0.6951388888888882</v>
      </c>
      <c r="O50" s="39">
        <v>0.69722222222222152</v>
      </c>
      <c r="P50" s="39">
        <v>0.70069444444444373</v>
      </c>
      <c r="Q50" s="39">
        <v>0.70277777777777706</v>
      </c>
      <c r="R50" s="39">
        <v>0.70555555555555483</v>
      </c>
      <c r="S50" s="39">
        <v>0.70763888888888815</v>
      </c>
      <c r="T50" s="39">
        <v>0.70972222222222148</v>
      </c>
      <c r="U50" s="39">
        <v>0.71111111111111036</v>
      </c>
    </row>
    <row r="51" spans="1:21" x14ac:dyDescent="0.25">
      <c r="A51" s="46" t="s">
        <v>95</v>
      </c>
      <c r="B51" s="39">
        <v>0.6819444444444438</v>
      </c>
      <c r="C51" s="39">
        <v>0.68333333333333268</v>
      </c>
      <c r="D51" s="39">
        <v>0.68472222222222157</v>
      </c>
      <c r="E51" s="39">
        <v>0.68749999999999933</v>
      </c>
      <c r="F51" s="39">
        <v>0.68819444444444378</v>
      </c>
      <c r="G51" s="39">
        <v>0.6902777777777771</v>
      </c>
      <c r="H51" s="39">
        <v>0.69166666666666599</v>
      </c>
      <c r="I51" s="39">
        <v>0.69305555555555487</v>
      </c>
      <c r="J51" s="55">
        <v>0.69444444444444375</v>
      </c>
      <c r="K51" s="39">
        <v>0.69583333333333264</v>
      </c>
      <c r="L51" s="39">
        <v>0.69791666666666596</v>
      </c>
      <c r="M51" s="39">
        <v>0.69930555555555485</v>
      </c>
      <c r="N51" s="39">
        <v>0.69999999999999929</v>
      </c>
      <c r="O51" s="39">
        <v>0.70208333333333262</v>
      </c>
      <c r="P51" s="39">
        <v>0.70555555555555483</v>
      </c>
      <c r="Q51" s="39">
        <v>0.70763888888888815</v>
      </c>
      <c r="R51" s="39">
        <v>0.71041666666666592</v>
      </c>
      <c r="S51" s="39">
        <v>0.71249999999999925</v>
      </c>
      <c r="T51" s="39">
        <v>0.71458333333333257</v>
      </c>
      <c r="U51" s="39">
        <v>0.71597222222222145</v>
      </c>
    </row>
    <row r="52" spans="1:21" x14ac:dyDescent="0.25">
      <c r="A52" s="46" t="s">
        <v>98</v>
      </c>
      <c r="B52" s="39">
        <v>0.68749999999999933</v>
      </c>
      <c r="C52" s="39">
        <v>0.68888888888888822</v>
      </c>
      <c r="D52" s="39">
        <v>0.6902777777777771</v>
      </c>
      <c r="E52" s="39">
        <v>0.69305555555555487</v>
      </c>
      <c r="F52" s="39">
        <v>0.69374999999999931</v>
      </c>
      <c r="G52" s="39">
        <v>0.69583333333333264</v>
      </c>
      <c r="H52" s="39">
        <v>0.69722222222222152</v>
      </c>
      <c r="I52" s="39">
        <v>0.69861111111111041</v>
      </c>
      <c r="J52" s="55">
        <v>0.69999999999999929</v>
      </c>
      <c r="K52" s="39">
        <v>0.70138888888888817</v>
      </c>
      <c r="L52" s="39">
        <v>0.7034722222222215</v>
      </c>
      <c r="M52" s="39">
        <v>0.70486111111111038</v>
      </c>
      <c r="N52" s="39">
        <v>0.70555555555555483</v>
      </c>
      <c r="O52" s="39">
        <v>0.70763888888888815</v>
      </c>
      <c r="P52" s="39">
        <v>0.71111111111111036</v>
      </c>
      <c r="Q52" s="39">
        <v>0.71319444444444369</v>
      </c>
      <c r="R52" s="39">
        <v>0.71597222222222145</v>
      </c>
      <c r="S52" s="39">
        <v>0.71805555555555478</v>
      </c>
      <c r="T52" s="39">
        <v>0.72013888888888811</v>
      </c>
      <c r="U52" s="39">
        <v>0.72152777777777699</v>
      </c>
    </row>
    <row r="53" spans="1:21" x14ac:dyDescent="0.25">
      <c r="A53" s="46" t="s">
        <v>99</v>
      </c>
      <c r="B53" s="39">
        <v>0.69236111111111043</v>
      </c>
      <c r="C53" s="39">
        <v>0.69374999999999931</v>
      </c>
      <c r="D53" s="39">
        <v>0.6951388888888882</v>
      </c>
      <c r="E53" s="39">
        <v>0.69791666666666596</v>
      </c>
      <c r="F53" s="39">
        <v>0.69861111111111041</v>
      </c>
      <c r="G53" s="39">
        <v>0.70069444444444373</v>
      </c>
      <c r="H53" s="39">
        <v>0.70208333333333262</v>
      </c>
      <c r="I53" s="39">
        <v>0.7034722222222215</v>
      </c>
      <c r="J53" s="55">
        <v>0.70486111111111038</v>
      </c>
      <c r="K53" s="39">
        <v>0.70624999999999927</v>
      </c>
      <c r="L53" s="39">
        <v>0.70833333333333259</v>
      </c>
      <c r="M53" s="39">
        <v>0.70972222222222148</v>
      </c>
      <c r="N53" s="39">
        <v>0.71041666666666592</v>
      </c>
      <c r="O53" s="39">
        <v>0.71249999999999925</v>
      </c>
      <c r="P53" s="39">
        <v>0.71597222222222145</v>
      </c>
      <c r="Q53" s="39">
        <v>0.71805555555555478</v>
      </c>
      <c r="R53" s="39">
        <v>0.72083333333333255</v>
      </c>
      <c r="S53" s="39">
        <v>0.72291666666666587</v>
      </c>
      <c r="T53" s="39">
        <v>0.7249999999999992</v>
      </c>
      <c r="U53" s="39">
        <v>0.72638888888888808</v>
      </c>
    </row>
    <row r="54" spans="1:21" x14ac:dyDescent="0.25">
      <c r="A54" s="46" t="s">
        <v>100</v>
      </c>
      <c r="B54" s="39">
        <v>0.69791666666666596</v>
      </c>
      <c r="C54" s="39">
        <v>0.69930555555555485</v>
      </c>
      <c r="D54" s="39">
        <v>0.70069444444444373</v>
      </c>
      <c r="E54" s="39">
        <v>0.7034722222222215</v>
      </c>
      <c r="F54" s="39">
        <v>0.70416666666666594</v>
      </c>
      <c r="G54" s="39">
        <v>0.70624999999999927</v>
      </c>
      <c r="H54" s="39">
        <v>0.70763888888888815</v>
      </c>
      <c r="I54" s="39">
        <v>0.70902777777777704</v>
      </c>
      <c r="J54" s="55">
        <v>0.71041666666666592</v>
      </c>
      <c r="K54" s="39">
        <v>0.7118055555555548</v>
      </c>
      <c r="L54" s="39">
        <v>0.71388888888888813</v>
      </c>
      <c r="M54" s="39">
        <v>0.71527777777777701</v>
      </c>
      <c r="N54" s="39">
        <v>0.71597222222222145</v>
      </c>
      <c r="O54" s="39">
        <v>0.71805555555555478</v>
      </c>
      <c r="P54" s="39">
        <v>0.72152777777777699</v>
      </c>
      <c r="Q54" s="39">
        <v>0.72361111111111032</v>
      </c>
      <c r="R54" s="39">
        <v>0.72638888888888808</v>
      </c>
      <c r="S54" s="39">
        <v>0.72847222222222141</v>
      </c>
      <c r="T54" s="39">
        <v>0.73055555555555474</v>
      </c>
      <c r="U54" s="39">
        <v>0.73194444444444362</v>
      </c>
    </row>
    <row r="55" spans="1:21" x14ac:dyDescent="0.25">
      <c r="A55" s="46" t="s">
        <v>101</v>
      </c>
      <c r="B55" s="39">
        <v>0.70277777777777706</v>
      </c>
      <c r="C55" s="39">
        <v>0.70416666666666594</v>
      </c>
      <c r="D55" s="39">
        <v>0.70555555555555483</v>
      </c>
      <c r="E55" s="39">
        <v>0.70833333333333259</v>
      </c>
      <c r="F55" s="39">
        <v>0.70902777777777704</v>
      </c>
      <c r="G55" s="39">
        <v>0.71111111111111036</v>
      </c>
      <c r="H55" s="39">
        <v>0.71249999999999925</v>
      </c>
      <c r="I55" s="39">
        <v>0.71388888888888813</v>
      </c>
      <c r="J55" s="55">
        <v>0.71527777777777701</v>
      </c>
      <c r="K55" s="39">
        <v>0.7166666666666659</v>
      </c>
      <c r="L55" s="39">
        <v>0.71874999999999922</v>
      </c>
      <c r="M55" s="39">
        <v>0.72013888888888811</v>
      </c>
      <c r="N55" s="39">
        <v>0.72083333333333255</v>
      </c>
      <c r="O55" s="39">
        <v>0.72291666666666587</v>
      </c>
      <c r="P55" s="39">
        <v>0.72638888888888808</v>
      </c>
      <c r="Q55" s="39">
        <v>0.72847222222222141</v>
      </c>
      <c r="R55" s="39">
        <v>0.73124999999999918</v>
      </c>
      <c r="S55" s="39">
        <v>0.7333333333333325</v>
      </c>
      <c r="T55" s="39">
        <v>0.73541666666666583</v>
      </c>
      <c r="U55" s="39">
        <v>0.73680555555555471</v>
      </c>
    </row>
    <row r="56" spans="1:21" x14ac:dyDescent="0.25">
      <c r="A56" s="46" t="s">
        <v>92</v>
      </c>
      <c r="B56" s="39">
        <v>0.70833333333333259</v>
      </c>
      <c r="C56" s="39">
        <v>0.70972222222222148</v>
      </c>
      <c r="D56" s="39">
        <v>0.71111111111111036</v>
      </c>
      <c r="E56" s="39">
        <v>0.71388888888888813</v>
      </c>
      <c r="F56" s="39">
        <v>0.71458333333333257</v>
      </c>
      <c r="G56" s="39">
        <v>0.7166666666666659</v>
      </c>
      <c r="H56" s="39">
        <v>0.71805555555555478</v>
      </c>
      <c r="I56" s="39">
        <v>0.71944444444444366</v>
      </c>
      <c r="J56" s="55">
        <v>0.72083333333333255</v>
      </c>
      <c r="K56" s="39">
        <v>0.72222222222222143</v>
      </c>
      <c r="L56" s="39">
        <v>0.72430555555555476</v>
      </c>
      <c r="M56" s="39">
        <v>0.72569444444444364</v>
      </c>
      <c r="N56" s="39">
        <v>0.72638888888888808</v>
      </c>
      <c r="O56" s="39">
        <v>0.72847222222222141</v>
      </c>
      <c r="P56" s="39">
        <v>0.73194444444444362</v>
      </c>
      <c r="Q56" s="39">
        <v>0.73402777777777695</v>
      </c>
      <c r="R56" s="39">
        <v>0.73680555555555471</v>
      </c>
      <c r="S56" s="39">
        <v>0.73888888888888804</v>
      </c>
      <c r="T56" s="39">
        <v>0.74097222222222137</v>
      </c>
      <c r="U56" s="39">
        <v>0.74236111111111025</v>
      </c>
    </row>
    <row r="57" spans="1:21" x14ac:dyDescent="0.25">
      <c r="A57" s="46" t="s">
        <v>93</v>
      </c>
      <c r="B57" s="39">
        <v>0.71319444444444369</v>
      </c>
      <c r="C57" s="39">
        <v>0.71458333333333257</v>
      </c>
      <c r="D57" s="39">
        <v>0.71597222222222145</v>
      </c>
      <c r="E57" s="39">
        <v>0.71874999999999922</v>
      </c>
      <c r="F57" s="39">
        <v>0.71944444444444366</v>
      </c>
      <c r="G57" s="39">
        <v>0.72152777777777699</v>
      </c>
      <c r="H57" s="39">
        <v>0.72291666666666587</v>
      </c>
      <c r="I57" s="39">
        <v>0.72430555555555476</v>
      </c>
      <c r="J57" s="55">
        <v>0.72569444444444364</v>
      </c>
      <c r="K57" s="39">
        <v>0.72708333333333253</v>
      </c>
      <c r="L57" s="39">
        <v>0.72916666666666585</v>
      </c>
      <c r="M57" s="39">
        <v>0.73055555555555474</v>
      </c>
      <c r="N57" s="39">
        <v>0.73124999999999918</v>
      </c>
      <c r="O57" s="39">
        <v>0.7333333333333325</v>
      </c>
      <c r="P57" s="39">
        <v>0.73680555555555471</v>
      </c>
      <c r="Q57" s="39">
        <v>0.73888888888888804</v>
      </c>
      <c r="R57" s="39">
        <v>0.74166666666666581</v>
      </c>
      <c r="S57" s="39">
        <v>0.74374999999999913</v>
      </c>
      <c r="T57" s="39">
        <v>0.74583333333333246</v>
      </c>
      <c r="U57" s="39">
        <v>0.74722222222222134</v>
      </c>
    </row>
    <row r="58" spans="1:21" x14ac:dyDescent="0.25">
      <c r="A58" s="46" t="s">
        <v>94</v>
      </c>
      <c r="B58" s="39">
        <v>0.71874999999999922</v>
      </c>
      <c r="C58" s="39">
        <v>0.72013888888888811</v>
      </c>
      <c r="D58" s="39">
        <v>0.72152777777777699</v>
      </c>
      <c r="E58" s="39">
        <v>0.72430555555555476</v>
      </c>
      <c r="F58" s="39">
        <v>0.7249999999999992</v>
      </c>
      <c r="G58" s="39">
        <v>0.72708333333333253</v>
      </c>
      <c r="H58" s="39">
        <v>0.72847222222222141</v>
      </c>
      <c r="I58" s="39">
        <v>0.72986111111111029</v>
      </c>
      <c r="J58" s="55">
        <v>0.73124999999999918</v>
      </c>
      <c r="K58" s="39">
        <v>0.73263888888888806</v>
      </c>
      <c r="L58" s="39">
        <v>0.73472222222222139</v>
      </c>
      <c r="M58" s="39">
        <v>0.73611111111111027</v>
      </c>
      <c r="N58" s="39">
        <v>0.73680555555555471</v>
      </c>
      <c r="O58" s="39">
        <v>0.73888888888888804</v>
      </c>
      <c r="P58" s="39">
        <v>0.74236111111111025</v>
      </c>
      <c r="Q58" s="39">
        <v>0.74444444444444358</v>
      </c>
      <c r="R58" s="39">
        <v>0.74722222222222134</v>
      </c>
      <c r="S58" s="39">
        <v>0.74930555555555467</v>
      </c>
      <c r="T58" s="39">
        <v>0.751388888888888</v>
      </c>
      <c r="U58" s="39">
        <v>0.75277777777777688</v>
      </c>
    </row>
    <row r="59" spans="1:21" x14ac:dyDescent="0.25">
      <c r="A59" s="46" t="s">
        <v>95</v>
      </c>
      <c r="B59" s="39">
        <v>0.72361111111111032</v>
      </c>
      <c r="C59" s="39">
        <v>0.7249999999999992</v>
      </c>
      <c r="D59" s="39">
        <v>0.72638888888888808</v>
      </c>
      <c r="E59" s="39">
        <v>0.72916666666666585</v>
      </c>
      <c r="F59" s="39">
        <v>0.72986111111111029</v>
      </c>
      <c r="G59" s="39">
        <v>0.73194444444444362</v>
      </c>
      <c r="H59" s="39">
        <v>0.7333333333333325</v>
      </c>
      <c r="I59" s="39">
        <v>0.73472222222222139</v>
      </c>
      <c r="J59" s="55">
        <v>0.73611111111111027</v>
      </c>
      <c r="K59" s="39">
        <v>0.73749999999999916</v>
      </c>
      <c r="L59" s="39">
        <v>0.73958333333333248</v>
      </c>
      <c r="M59" s="39">
        <v>0.74097222222222137</v>
      </c>
      <c r="N59" s="39">
        <v>0.74166666666666581</v>
      </c>
      <c r="O59" s="39">
        <v>0.74374999999999913</v>
      </c>
      <c r="P59" s="39">
        <v>0.74722222222222134</v>
      </c>
      <c r="Q59" s="39">
        <v>0.74930555555555467</v>
      </c>
      <c r="R59" s="39">
        <v>0.75208333333333244</v>
      </c>
      <c r="S59" s="39">
        <v>0.75416666666666576</v>
      </c>
      <c r="T59" s="39">
        <v>0.75624999999999909</v>
      </c>
      <c r="U59" s="39">
        <v>0.75763888888888797</v>
      </c>
    </row>
    <row r="60" spans="1:21" x14ac:dyDescent="0.25">
      <c r="A60" s="46" t="s">
        <v>98</v>
      </c>
      <c r="B60" s="39">
        <v>0.72916666666666585</v>
      </c>
      <c r="C60" s="39">
        <v>0.73055555555555474</v>
      </c>
      <c r="D60" s="39">
        <v>0.73194444444444362</v>
      </c>
      <c r="E60" s="39">
        <v>0.73472222222222139</v>
      </c>
      <c r="F60" s="39">
        <v>0.73541666666666583</v>
      </c>
      <c r="G60" s="39">
        <v>0.73749999999999916</v>
      </c>
      <c r="H60" s="39">
        <v>0.73888888888888804</v>
      </c>
      <c r="I60" s="39">
        <v>0.74027777777777692</v>
      </c>
      <c r="J60" s="55">
        <v>0.74166666666666581</v>
      </c>
      <c r="K60" s="39">
        <v>0.74305555555555469</v>
      </c>
      <c r="L60" s="39">
        <v>0.74513888888888802</v>
      </c>
      <c r="M60" s="39">
        <v>0.7465277777777769</v>
      </c>
      <c r="N60" s="39">
        <v>0.74722222222222134</v>
      </c>
      <c r="O60" s="39">
        <v>0.74930555555555467</v>
      </c>
      <c r="P60" s="39">
        <v>0.75277777777777688</v>
      </c>
      <c r="Q60" s="39">
        <v>0.75486111111111021</v>
      </c>
      <c r="R60" s="39">
        <v>0.75763888888888797</v>
      </c>
      <c r="S60" s="39">
        <v>0.7597222222222213</v>
      </c>
      <c r="T60" s="39">
        <v>0.76180555555555463</v>
      </c>
      <c r="U60" s="39">
        <v>0.76319444444444351</v>
      </c>
    </row>
    <row r="61" spans="1:21" x14ac:dyDescent="0.25">
      <c r="A61" s="46" t="s">
        <v>99</v>
      </c>
      <c r="B61" s="39">
        <v>0.73402777777777695</v>
      </c>
      <c r="C61" s="39">
        <v>0.73541666666666583</v>
      </c>
      <c r="D61" s="39">
        <v>0.73680555555555471</v>
      </c>
      <c r="E61" s="39">
        <v>0.73958333333333248</v>
      </c>
      <c r="F61" s="39">
        <v>0.74027777777777692</v>
      </c>
      <c r="G61" s="39">
        <v>0.74236111111111025</v>
      </c>
      <c r="H61" s="39">
        <v>0.74374999999999913</v>
      </c>
      <c r="I61" s="39">
        <v>0.74513888888888802</v>
      </c>
      <c r="J61" s="55">
        <v>0.7465277777777769</v>
      </c>
      <c r="K61" s="39">
        <v>0.74791666666666579</v>
      </c>
      <c r="L61" s="39">
        <v>0.74999999999999911</v>
      </c>
      <c r="M61" s="39">
        <v>0.751388888888888</v>
      </c>
      <c r="N61" s="39">
        <v>0.75208333333333244</v>
      </c>
      <c r="O61" s="39">
        <v>0.75416666666666576</v>
      </c>
      <c r="P61" s="39">
        <v>0.75763888888888797</v>
      </c>
      <c r="Q61" s="39">
        <v>0.7597222222222213</v>
      </c>
      <c r="R61" s="39">
        <v>0.76249999999999907</v>
      </c>
      <c r="S61" s="39">
        <v>0.76458333333333239</v>
      </c>
      <c r="T61" s="39">
        <v>0.76666666666666572</v>
      </c>
      <c r="U61" s="39">
        <v>0.7680555555555546</v>
      </c>
    </row>
    <row r="62" spans="1:21" x14ac:dyDescent="0.25">
      <c r="A62" s="46" t="s">
        <v>100</v>
      </c>
      <c r="B62" s="39">
        <v>0.73958333333333248</v>
      </c>
      <c r="C62" s="39">
        <v>0.74097222222222137</v>
      </c>
      <c r="D62" s="39">
        <v>0.74236111111111025</v>
      </c>
      <c r="E62" s="39">
        <v>0.74513888888888802</v>
      </c>
      <c r="F62" s="39">
        <v>0.74583333333333246</v>
      </c>
      <c r="G62" s="39">
        <v>0.74791666666666579</v>
      </c>
      <c r="H62" s="39">
        <v>0.74930555555555467</v>
      </c>
      <c r="I62" s="39">
        <v>0.75069444444444355</v>
      </c>
      <c r="J62" s="55">
        <v>0.75208333333333244</v>
      </c>
      <c r="K62" s="39">
        <v>0.75347222222222132</v>
      </c>
      <c r="L62" s="39">
        <v>0.75555555555555465</v>
      </c>
      <c r="M62" s="39">
        <v>0.75694444444444353</v>
      </c>
      <c r="N62" s="39">
        <v>0.75763888888888797</v>
      </c>
      <c r="O62" s="39">
        <v>0.7597222222222213</v>
      </c>
      <c r="P62" s="39">
        <v>0.76319444444444351</v>
      </c>
      <c r="Q62" s="39">
        <v>0.76527777777777684</v>
      </c>
      <c r="R62" s="39">
        <v>0.7680555555555546</v>
      </c>
      <c r="S62" s="39">
        <v>0.77013888888888793</v>
      </c>
      <c r="T62" s="39">
        <v>0.77222222222222126</v>
      </c>
      <c r="U62" s="39">
        <v>0.77361111111111014</v>
      </c>
    </row>
    <row r="63" spans="1:21" x14ac:dyDescent="0.25">
      <c r="A63" s="46" t="s">
        <v>101</v>
      </c>
      <c r="B63" s="39">
        <v>0.74444444444444358</v>
      </c>
      <c r="C63" s="39">
        <v>0.74583333333333246</v>
      </c>
      <c r="D63" s="39">
        <v>0.74722222222222134</v>
      </c>
      <c r="E63" s="39">
        <v>0.74999999999999911</v>
      </c>
      <c r="F63" s="39">
        <v>0.75069444444444355</v>
      </c>
      <c r="G63" s="39">
        <v>0.75277777777777688</v>
      </c>
      <c r="H63" s="39">
        <v>0.75416666666666576</v>
      </c>
      <c r="I63" s="39">
        <v>0.75555555555555465</v>
      </c>
      <c r="J63" s="55">
        <v>0.75694444444444353</v>
      </c>
      <c r="K63" s="39">
        <v>0.75833333333333242</v>
      </c>
      <c r="L63" s="39">
        <v>0.76041666666666574</v>
      </c>
      <c r="M63" s="39">
        <v>0.76180555555555463</v>
      </c>
      <c r="N63" s="39">
        <v>0.76249999999999907</v>
      </c>
      <c r="O63" s="39">
        <v>0.76458333333333239</v>
      </c>
      <c r="P63" s="39">
        <v>0.7680555555555546</v>
      </c>
      <c r="Q63" s="39">
        <v>0.77013888888888793</v>
      </c>
      <c r="R63" s="39">
        <v>0.7729166666666657</v>
      </c>
      <c r="S63" s="39">
        <v>0.77499999999999902</v>
      </c>
      <c r="T63" s="39">
        <v>0.77708333333333235</v>
      </c>
      <c r="U63" s="39">
        <v>0.77847222222222123</v>
      </c>
    </row>
    <row r="64" spans="1:21" x14ac:dyDescent="0.25">
      <c r="A64" s="46" t="s">
        <v>98</v>
      </c>
      <c r="B64" s="39">
        <v>0.74999999999999911</v>
      </c>
      <c r="C64" s="39">
        <v>0.751388888888888</v>
      </c>
      <c r="D64" s="39">
        <v>0.75277777777777688</v>
      </c>
      <c r="E64" s="39">
        <v>0.75555555555555465</v>
      </c>
      <c r="F64" s="39">
        <v>0.75624999999999909</v>
      </c>
      <c r="G64" s="39">
        <v>0.75833333333333242</v>
      </c>
      <c r="H64" s="39">
        <v>0.7597222222222213</v>
      </c>
      <c r="I64" s="39">
        <v>0.76111111111111018</v>
      </c>
      <c r="J64" s="55">
        <v>0.76249999999999907</v>
      </c>
      <c r="K64" s="39">
        <v>0.76388888888888795</v>
      </c>
      <c r="L64" s="39">
        <v>0.76597222222222128</v>
      </c>
      <c r="M64" s="39">
        <v>0.76736111111111016</v>
      </c>
      <c r="N64" s="39">
        <v>0.7680555555555546</v>
      </c>
      <c r="O64" s="39">
        <v>0.77013888888888793</v>
      </c>
      <c r="P64" s="39">
        <v>0.77361111111111014</v>
      </c>
      <c r="Q64" s="39">
        <v>0.77569444444444346</v>
      </c>
      <c r="R64" s="39">
        <v>0.77847222222222123</v>
      </c>
      <c r="S64" s="39">
        <v>0.78055555555555456</v>
      </c>
      <c r="T64" s="39">
        <v>0.78263888888888788</v>
      </c>
      <c r="U64" s="39">
        <v>0.78402777777777677</v>
      </c>
    </row>
    <row r="65" spans="1:21" x14ac:dyDescent="0.25">
      <c r="A65" s="46" t="s">
        <v>99</v>
      </c>
      <c r="B65" s="39">
        <v>0.76041666666666574</v>
      </c>
      <c r="C65" s="39">
        <v>0.76180555555555463</v>
      </c>
      <c r="D65" s="39">
        <v>0.76319444444444351</v>
      </c>
      <c r="E65" s="39">
        <v>0.76597222222222128</v>
      </c>
      <c r="F65" s="39">
        <v>0.76666666666666572</v>
      </c>
      <c r="G65" s="39">
        <v>0.76874999999999905</v>
      </c>
      <c r="H65" s="39">
        <v>0.77013888888888793</v>
      </c>
      <c r="I65" s="39">
        <v>0.77152777777777681</v>
      </c>
      <c r="J65" s="55">
        <v>0.7729166666666657</v>
      </c>
      <c r="K65" s="39">
        <v>0.77430555555555458</v>
      </c>
      <c r="L65" s="39">
        <v>0.77638888888888791</v>
      </c>
      <c r="M65" s="39">
        <v>0.77777777777777679</v>
      </c>
      <c r="N65" s="39">
        <v>0.77847222222222123</v>
      </c>
      <c r="O65" s="39">
        <v>0.78055555555555456</v>
      </c>
      <c r="P65" s="39">
        <v>0.78402777777777677</v>
      </c>
      <c r="Q65" s="39">
        <v>0.78611111111111009</v>
      </c>
      <c r="R65" s="39">
        <v>0.78888888888888786</v>
      </c>
      <c r="S65" s="39">
        <v>0.79097222222222119</v>
      </c>
      <c r="T65" s="39">
        <v>0.79305555555555451</v>
      </c>
      <c r="U65" s="39">
        <v>0.7944444444444434</v>
      </c>
    </row>
    <row r="66" spans="1:21" x14ac:dyDescent="0.25">
      <c r="A66" s="46" t="s">
        <v>100</v>
      </c>
      <c r="B66" s="39">
        <v>0.77083333333333237</v>
      </c>
      <c r="C66" s="39">
        <v>0.77222222222222126</v>
      </c>
      <c r="D66" s="39">
        <v>0.77361111111111014</v>
      </c>
      <c r="E66" s="39">
        <v>0.77638888888888791</v>
      </c>
      <c r="F66" s="39">
        <v>0.77708333333333235</v>
      </c>
      <c r="G66" s="39">
        <v>0.77916666666666567</v>
      </c>
      <c r="H66" s="39">
        <v>0.78055555555555456</v>
      </c>
      <c r="I66" s="39">
        <v>0.78194444444444344</v>
      </c>
      <c r="J66" s="55">
        <v>0.78333333333333233</v>
      </c>
      <c r="K66" s="39">
        <v>0.78472222222222121</v>
      </c>
      <c r="L66" s="39">
        <v>0.78680555555555454</v>
      </c>
      <c r="M66" s="39">
        <v>0.78819444444444342</v>
      </c>
      <c r="N66" s="39">
        <v>0.78888888888888786</v>
      </c>
      <c r="O66" s="39">
        <v>0.79097222222222119</v>
      </c>
      <c r="P66" s="39">
        <v>0.7944444444444434</v>
      </c>
      <c r="Q66" s="39">
        <v>0.79652777777777672</v>
      </c>
      <c r="R66" s="39">
        <v>0.79930555555555449</v>
      </c>
      <c r="S66" s="39">
        <v>0.80138888888888782</v>
      </c>
      <c r="T66" s="39">
        <v>0.80347222222222114</v>
      </c>
      <c r="U66" s="39">
        <v>0.80486111111111003</v>
      </c>
    </row>
    <row r="67" spans="1:21" ht="33.75" x14ac:dyDescent="0.5">
      <c r="B67" s="47"/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53735-C923-4C6E-9545-017D5CD22920}">
  <sheetPr>
    <pageSetUpPr fitToPage="1"/>
  </sheetPr>
  <dimension ref="A1:AE67"/>
  <sheetViews>
    <sheetView topLeftCell="A24" zoomScale="92" zoomScaleNormal="81" workbookViewId="0">
      <selection activeCell="S53" sqref="S53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51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0.42708333333333337</v>
      </c>
      <c r="C5" s="39">
        <v>0.42847222222222225</v>
      </c>
      <c r="D5" s="39">
        <v>0.42986111111111114</v>
      </c>
      <c r="E5" s="39">
        <v>0.43263888888888891</v>
      </c>
      <c r="F5" s="39">
        <v>0.43333333333333335</v>
      </c>
      <c r="G5" s="39">
        <v>0.43541666666666667</v>
      </c>
      <c r="H5" s="39">
        <v>0.43680555555555556</v>
      </c>
      <c r="I5" s="39">
        <v>0.43819444444444444</v>
      </c>
      <c r="J5" s="55">
        <v>0.43958333333333333</v>
      </c>
      <c r="K5" s="39">
        <v>0.44097222222222221</v>
      </c>
      <c r="L5" s="39">
        <v>0.44305555555555554</v>
      </c>
      <c r="M5" s="39">
        <v>0.44444444444444442</v>
      </c>
      <c r="N5" s="39">
        <v>0.44513888888888886</v>
      </c>
      <c r="O5" s="39">
        <v>0.44722222222222219</v>
      </c>
      <c r="P5" s="39">
        <v>0.4506944444444444</v>
      </c>
      <c r="Q5" s="39">
        <v>0.45277777777777772</v>
      </c>
      <c r="R5" s="39">
        <v>0.45555555555555549</v>
      </c>
      <c r="S5" s="39">
        <v>0.45763888888888882</v>
      </c>
      <c r="T5" s="39">
        <v>0.45972222222222214</v>
      </c>
      <c r="U5" s="39">
        <v>0.46111111111111103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0.43750000000000006</v>
      </c>
      <c r="C6" s="39">
        <v>0.43888888888888894</v>
      </c>
      <c r="D6" s="39">
        <v>0.44027777777777782</v>
      </c>
      <c r="E6" s="39">
        <v>0.44305555555555559</v>
      </c>
      <c r="F6" s="39">
        <v>0.44375000000000003</v>
      </c>
      <c r="G6" s="39">
        <v>0.44583333333333336</v>
      </c>
      <c r="H6" s="39">
        <v>0.44722222222222224</v>
      </c>
      <c r="I6" s="39">
        <v>0.44861111111111113</v>
      </c>
      <c r="J6" s="55">
        <v>0.45</v>
      </c>
      <c r="K6" s="39">
        <v>0.4513888888888889</v>
      </c>
      <c r="L6" s="39">
        <v>0.45347222222222222</v>
      </c>
      <c r="M6" s="39">
        <v>0.4548611111111111</v>
      </c>
      <c r="N6" s="39">
        <v>0.45555555555555555</v>
      </c>
      <c r="O6" s="39">
        <v>0.45763888888888887</v>
      </c>
      <c r="P6" s="39">
        <v>0.46111111111111108</v>
      </c>
      <c r="Q6" s="39">
        <v>0.46319444444444441</v>
      </c>
      <c r="R6" s="39">
        <v>0.46597222222222218</v>
      </c>
      <c r="S6" s="39">
        <v>0.4680555555555555</v>
      </c>
      <c r="T6" s="39">
        <v>0.47013888888888883</v>
      </c>
      <c r="U6" s="39">
        <v>0.47152777777777771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0.44791666666666674</v>
      </c>
      <c r="C7" s="39">
        <v>0.44930555555555562</v>
      </c>
      <c r="D7" s="39">
        <v>0.45069444444444451</v>
      </c>
      <c r="E7" s="39">
        <v>0.45347222222222228</v>
      </c>
      <c r="F7" s="39">
        <v>0.45416666666666672</v>
      </c>
      <c r="G7" s="39">
        <v>0.45625000000000004</v>
      </c>
      <c r="H7" s="39">
        <v>0.45763888888888893</v>
      </c>
      <c r="I7" s="39">
        <v>0.45902777777777781</v>
      </c>
      <c r="J7" s="55">
        <v>0.4604166666666667</v>
      </c>
      <c r="K7" s="39">
        <v>0.46180555555555558</v>
      </c>
      <c r="L7" s="39">
        <v>0.46388888888888891</v>
      </c>
      <c r="M7" s="39">
        <v>0.46527777777777779</v>
      </c>
      <c r="N7" s="39">
        <v>0.46597222222222223</v>
      </c>
      <c r="O7" s="39">
        <v>0.46805555555555556</v>
      </c>
      <c r="P7" s="39">
        <v>0.47152777777777777</v>
      </c>
      <c r="Q7" s="39">
        <v>0.47361111111111109</v>
      </c>
      <c r="R7" s="39">
        <v>0.47638888888888886</v>
      </c>
      <c r="S7" s="39">
        <v>0.47847222222222219</v>
      </c>
      <c r="T7" s="39">
        <v>0.48055555555555551</v>
      </c>
      <c r="U7" s="39">
        <v>0.4819444444444444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92</v>
      </c>
      <c r="B8" s="39">
        <v>0.45833333333333343</v>
      </c>
      <c r="C8" s="39">
        <v>0.45972222222222231</v>
      </c>
      <c r="D8" s="39">
        <v>0.46111111111111119</v>
      </c>
      <c r="E8" s="39">
        <v>0.46388888888888896</v>
      </c>
      <c r="F8" s="39">
        <v>0.4645833333333334</v>
      </c>
      <c r="G8" s="39">
        <v>0.46666666666666673</v>
      </c>
      <c r="H8" s="39">
        <v>0.46805555555555561</v>
      </c>
      <c r="I8" s="39">
        <v>0.4694444444444445</v>
      </c>
      <c r="J8" s="55">
        <v>0.47083333333333338</v>
      </c>
      <c r="K8" s="39">
        <v>0.47222222222222227</v>
      </c>
      <c r="L8" s="39">
        <v>0.47430555555555559</v>
      </c>
      <c r="M8" s="39">
        <v>0.47569444444444448</v>
      </c>
      <c r="N8" s="39">
        <v>0.47638888888888892</v>
      </c>
      <c r="O8" s="39">
        <v>0.47847222222222224</v>
      </c>
      <c r="P8" s="39">
        <v>0.48194444444444445</v>
      </c>
      <c r="Q8" s="39">
        <v>0.48402777777777778</v>
      </c>
      <c r="R8" s="39">
        <v>0.48680555555555555</v>
      </c>
      <c r="S8" s="39">
        <v>0.48888888888888887</v>
      </c>
      <c r="T8" s="39">
        <v>0.4909722222222222</v>
      </c>
      <c r="U8" s="39">
        <v>0.49236111111111108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93</v>
      </c>
      <c r="B9" s="39">
        <v>0.46875000000000011</v>
      </c>
      <c r="C9" s="39">
        <v>0.47013888888888899</v>
      </c>
      <c r="D9" s="39">
        <v>0.47152777777777788</v>
      </c>
      <c r="E9" s="39">
        <v>0.47430555555555565</v>
      </c>
      <c r="F9" s="39">
        <v>0.47500000000000009</v>
      </c>
      <c r="G9" s="39">
        <v>0.47708333333333341</v>
      </c>
      <c r="H9" s="39">
        <v>0.4784722222222223</v>
      </c>
      <c r="I9" s="39">
        <v>0.47986111111111118</v>
      </c>
      <c r="J9" s="55">
        <v>0.48125000000000007</v>
      </c>
      <c r="K9" s="39">
        <v>0.48263888888888895</v>
      </c>
      <c r="L9" s="39">
        <v>0.48472222222222228</v>
      </c>
      <c r="M9" s="39">
        <v>0.48611111111111116</v>
      </c>
      <c r="N9" s="39">
        <v>0.4868055555555556</v>
      </c>
      <c r="O9" s="39">
        <v>0.48888888888888893</v>
      </c>
      <c r="P9" s="39">
        <v>0.49236111111111114</v>
      </c>
      <c r="Q9" s="39">
        <v>0.49444444444444446</v>
      </c>
      <c r="R9" s="39">
        <v>0.49722222222222223</v>
      </c>
      <c r="S9" s="39">
        <v>0.49930555555555556</v>
      </c>
      <c r="T9" s="39">
        <v>0.50138888888888888</v>
      </c>
      <c r="U9" s="39">
        <v>0.50277777777777777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94</v>
      </c>
      <c r="B10" s="39">
        <v>0.4791666666666668</v>
      </c>
      <c r="C10" s="39">
        <v>0.48055555555555568</v>
      </c>
      <c r="D10" s="39">
        <v>0.48194444444444456</v>
      </c>
      <c r="E10" s="39">
        <v>0.48472222222222233</v>
      </c>
      <c r="F10" s="39">
        <v>0.48541666666666677</v>
      </c>
      <c r="G10" s="39">
        <v>0.4875000000000001</v>
      </c>
      <c r="H10" s="39">
        <v>0.48888888888888898</v>
      </c>
      <c r="I10" s="39">
        <v>0.49027777777777787</v>
      </c>
      <c r="J10" s="55">
        <v>0.49166666666666675</v>
      </c>
      <c r="K10" s="39">
        <v>0.49305555555555564</v>
      </c>
      <c r="L10" s="39">
        <v>0.49513888888888896</v>
      </c>
      <c r="M10" s="39">
        <v>0.49652777777777785</v>
      </c>
      <c r="N10" s="39">
        <v>0.49722222222222229</v>
      </c>
      <c r="O10" s="39">
        <v>0.49930555555555561</v>
      </c>
      <c r="P10" s="39">
        <v>0.50277777777777788</v>
      </c>
      <c r="Q10" s="39">
        <v>0.5048611111111112</v>
      </c>
      <c r="R10" s="39">
        <v>0.50763888888888897</v>
      </c>
      <c r="S10" s="39">
        <v>0.5097222222222223</v>
      </c>
      <c r="T10" s="39">
        <v>0.51180555555555562</v>
      </c>
      <c r="U10" s="39">
        <v>0.51319444444444451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95</v>
      </c>
      <c r="B11" s="39">
        <v>0.48958333333333348</v>
      </c>
      <c r="C11" s="39">
        <v>0.49097222222222237</v>
      </c>
      <c r="D11" s="39">
        <v>0.49236111111111125</v>
      </c>
      <c r="E11" s="39">
        <v>0.49513888888888902</v>
      </c>
      <c r="F11" s="39">
        <v>0.49583333333333346</v>
      </c>
      <c r="G11" s="39">
        <v>0.49791666666666679</v>
      </c>
      <c r="H11" s="39">
        <v>0.49930555555555567</v>
      </c>
      <c r="I11" s="39">
        <v>0.50069444444444455</v>
      </c>
      <c r="J11" s="55">
        <v>0.50208333333333344</v>
      </c>
      <c r="K11" s="39">
        <v>0.50347222222222232</v>
      </c>
      <c r="L11" s="39">
        <v>0.50555555555555565</v>
      </c>
      <c r="M11" s="39">
        <v>0.50694444444444453</v>
      </c>
      <c r="N11" s="39">
        <v>0.50763888888888897</v>
      </c>
      <c r="O11" s="39">
        <v>0.5097222222222223</v>
      </c>
      <c r="P11" s="39">
        <v>0.51319444444444451</v>
      </c>
      <c r="Q11" s="39">
        <v>0.51527777777777783</v>
      </c>
      <c r="R11" s="39">
        <v>0.5180555555555556</v>
      </c>
      <c r="S11" s="39">
        <v>0.52013888888888893</v>
      </c>
      <c r="T11" s="39">
        <v>0.52222222222222225</v>
      </c>
      <c r="U11" s="39">
        <v>0.52361111111111114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98</v>
      </c>
      <c r="B12" s="39">
        <v>0.50000000000000011</v>
      </c>
      <c r="C12" s="39">
        <v>0.50138888888888899</v>
      </c>
      <c r="D12" s="39">
        <v>0.50277777777777788</v>
      </c>
      <c r="E12" s="39">
        <v>0.50555555555555565</v>
      </c>
      <c r="F12" s="39">
        <v>0.50625000000000009</v>
      </c>
      <c r="G12" s="39">
        <v>0.50833333333333341</v>
      </c>
      <c r="H12" s="39">
        <v>0.5097222222222223</v>
      </c>
      <c r="I12" s="39">
        <v>0.51111111111111118</v>
      </c>
      <c r="J12" s="55">
        <v>0.51250000000000007</v>
      </c>
      <c r="K12" s="39">
        <v>0.51388888888888895</v>
      </c>
      <c r="L12" s="39">
        <v>0.51597222222222228</v>
      </c>
      <c r="M12" s="39">
        <v>0.51736111111111116</v>
      </c>
      <c r="N12" s="39">
        <v>0.5180555555555556</v>
      </c>
      <c r="O12" s="39">
        <v>0.52013888888888893</v>
      </c>
      <c r="P12" s="39">
        <v>0.52361111111111114</v>
      </c>
      <c r="Q12" s="39">
        <v>0.52569444444444446</v>
      </c>
      <c r="R12" s="39">
        <v>0.52847222222222223</v>
      </c>
      <c r="S12" s="39">
        <v>0.53055555555555556</v>
      </c>
      <c r="T12" s="39">
        <v>0.53263888888888888</v>
      </c>
      <c r="U12" s="39">
        <v>0.53402777777777777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99</v>
      </c>
      <c r="B13" s="39">
        <v>0.5048611111111112</v>
      </c>
      <c r="C13" s="39">
        <v>0.50625000000000009</v>
      </c>
      <c r="D13" s="39">
        <v>0.50763888888888897</v>
      </c>
      <c r="E13" s="39">
        <v>0.51041666666666674</v>
      </c>
      <c r="F13" s="39">
        <v>0.51111111111111118</v>
      </c>
      <c r="G13" s="39">
        <v>0.51319444444444451</v>
      </c>
      <c r="H13" s="39">
        <v>0.51458333333333339</v>
      </c>
      <c r="I13" s="39">
        <v>0.51597222222222228</v>
      </c>
      <c r="J13" s="55">
        <v>0.51736111111111116</v>
      </c>
      <c r="K13" s="39">
        <v>0.51875000000000004</v>
      </c>
      <c r="L13" s="39">
        <v>0.52083333333333337</v>
      </c>
      <c r="M13" s="39">
        <v>0.52222222222222225</v>
      </c>
      <c r="N13" s="39">
        <v>0.5229166666666667</v>
      </c>
      <c r="O13" s="39">
        <v>0.52500000000000002</v>
      </c>
      <c r="P13" s="39">
        <v>0.52847222222222223</v>
      </c>
      <c r="Q13" s="39">
        <v>0.53055555555555556</v>
      </c>
      <c r="R13" s="39">
        <v>0.53333333333333333</v>
      </c>
      <c r="S13" s="39">
        <v>0.53541666666666665</v>
      </c>
      <c r="T13" s="39">
        <v>0.53749999999999998</v>
      </c>
      <c r="U13" s="39">
        <v>0.53888888888888886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100</v>
      </c>
      <c r="B14" s="39">
        <v>0.51041666666666674</v>
      </c>
      <c r="C14" s="39">
        <v>0.51180555555555562</v>
      </c>
      <c r="D14" s="39">
        <v>0.51319444444444451</v>
      </c>
      <c r="E14" s="39">
        <v>0.51597222222222228</v>
      </c>
      <c r="F14" s="39">
        <v>0.51666666666666672</v>
      </c>
      <c r="G14" s="39">
        <v>0.51875000000000004</v>
      </c>
      <c r="H14" s="39">
        <v>0.52013888888888893</v>
      </c>
      <c r="I14" s="39">
        <v>0.52152777777777781</v>
      </c>
      <c r="J14" s="55">
        <v>0.5229166666666667</v>
      </c>
      <c r="K14" s="39">
        <v>0.52430555555555558</v>
      </c>
      <c r="L14" s="39">
        <v>0.52638888888888891</v>
      </c>
      <c r="M14" s="39">
        <v>0.52777777777777779</v>
      </c>
      <c r="N14" s="39">
        <v>0.52847222222222223</v>
      </c>
      <c r="O14" s="39">
        <v>0.53055555555555556</v>
      </c>
      <c r="P14" s="39">
        <v>0.53402777777777777</v>
      </c>
      <c r="Q14" s="39">
        <v>0.53611111111111109</v>
      </c>
      <c r="R14" s="39">
        <v>0.53888888888888886</v>
      </c>
      <c r="S14" s="39">
        <v>0.54097222222222219</v>
      </c>
      <c r="T14" s="39">
        <v>0.54305555555555551</v>
      </c>
      <c r="U14" s="39">
        <v>0.5444444444444444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101</v>
      </c>
      <c r="B15" s="39">
        <v>0.51527777777777783</v>
      </c>
      <c r="C15" s="39">
        <v>0.51666666666666672</v>
      </c>
      <c r="D15" s="39">
        <v>0.5180555555555556</v>
      </c>
      <c r="E15" s="39">
        <v>0.52083333333333337</v>
      </c>
      <c r="F15" s="39">
        <v>0.52152777777777781</v>
      </c>
      <c r="G15" s="39">
        <v>0.52361111111111114</v>
      </c>
      <c r="H15" s="39">
        <v>0.52500000000000002</v>
      </c>
      <c r="I15" s="39">
        <v>0.52638888888888891</v>
      </c>
      <c r="J15" s="55">
        <v>0.52777777777777779</v>
      </c>
      <c r="K15" s="39">
        <v>0.52916666666666667</v>
      </c>
      <c r="L15" s="39">
        <v>0.53125</v>
      </c>
      <c r="M15" s="39">
        <v>0.53263888888888888</v>
      </c>
      <c r="N15" s="39">
        <v>0.53333333333333333</v>
      </c>
      <c r="O15" s="39">
        <v>0.53541666666666665</v>
      </c>
      <c r="P15" s="39">
        <v>0.53888888888888886</v>
      </c>
      <c r="Q15" s="39">
        <v>0.54097222222222219</v>
      </c>
      <c r="R15" s="39">
        <v>0.54374999999999996</v>
      </c>
      <c r="S15" s="39">
        <v>0.54583333333333328</v>
      </c>
      <c r="T15" s="39">
        <v>0.54791666666666661</v>
      </c>
      <c r="U15" s="39">
        <v>0.54930555555555549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92</v>
      </c>
      <c r="B16" s="39">
        <v>0.52083333333333337</v>
      </c>
      <c r="C16" s="39">
        <v>0.52222222222222225</v>
      </c>
      <c r="D16" s="39">
        <v>0.52361111111111114</v>
      </c>
      <c r="E16" s="39">
        <v>0.52638888888888891</v>
      </c>
      <c r="F16" s="39">
        <v>0.52708333333333335</v>
      </c>
      <c r="G16" s="39">
        <v>0.52916666666666667</v>
      </c>
      <c r="H16" s="39">
        <v>0.53055555555555556</v>
      </c>
      <c r="I16" s="39">
        <v>0.53194444444444444</v>
      </c>
      <c r="J16" s="55">
        <v>0.53333333333333333</v>
      </c>
      <c r="K16" s="39">
        <v>0.53472222222222221</v>
      </c>
      <c r="L16" s="39">
        <v>0.53680555555555554</v>
      </c>
      <c r="M16" s="39">
        <v>0.53819444444444442</v>
      </c>
      <c r="N16" s="39">
        <v>0.53888888888888886</v>
      </c>
      <c r="O16" s="39">
        <v>0.54097222222222219</v>
      </c>
      <c r="P16" s="39">
        <v>0.5444444444444444</v>
      </c>
      <c r="Q16" s="39">
        <v>0.54652777777777772</v>
      </c>
      <c r="R16" s="39">
        <v>0.54930555555555549</v>
      </c>
      <c r="S16" s="39">
        <v>0.55138888888888882</v>
      </c>
      <c r="T16" s="39">
        <v>0.55347222222222214</v>
      </c>
      <c r="U16" s="39">
        <v>0.55486111111111103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93</v>
      </c>
      <c r="B17" s="39">
        <v>0.52569444444444446</v>
      </c>
      <c r="C17" s="39">
        <v>0.52708333333333335</v>
      </c>
      <c r="D17" s="39">
        <v>0.52847222222222223</v>
      </c>
      <c r="E17" s="39">
        <v>0.53125</v>
      </c>
      <c r="F17" s="39">
        <v>0.53194444444444444</v>
      </c>
      <c r="G17" s="39">
        <v>0.53402777777777777</v>
      </c>
      <c r="H17" s="39">
        <v>0.53541666666666665</v>
      </c>
      <c r="I17" s="39">
        <v>0.53680555555555554</v>
      </c>
      <c r="J17" s="55">
        <v>0.53819444444444442</v>
      </c>
      <c r="K17" s="39">
        <v>0.5395833333333333</v>
      </c>
      <c r="L17" s="39">
        <v>0.54166666666666663</v>
      </c>
      <c r="M17" s="39">
        <v>0.54305555555555551</v>
      </c>
      <c r="N17" s="39">
        <v>0.54374999999999996</v>
      </c>
      <c r="O17" s="39">
        <v>0.54583333333333328</v>
      </c>
      <c r="P17" s="39">
        <v>0.54930555555555549</v>
      </c>
      <c r="Q17" s="39">
        <v>0.55138888888888882</v>
      </c>
      <c r="R17" s="39">
        <v>0.55416666666666659</v>
      </c>
      <c r="S17" s="39">
        <v>0.55624999999999991</v>
      </c>
      <c r="T17" s="39">
        <v>0.55833333333333324</v>
      </c>
      <c r="U17" s="39">
        <v>0.55972222222222212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94</v>
      </c>
      <c r="B18" s="39">
        <v>0.53125</v>
      </c>
      <c r="C18" s="39">
        <v>0.53263888888888888</v>
      </c>
      <c r="D18" s="39">
        <v>0.53402777777777777</v>
      </c>
      <c r="E18" s="39">
        <v>0.53680555555555554</v>
      </c>
      <c r="F18" s="39">
        <v>0.53749999999999998</v>
      </c>
      <c r="G18" s="39">
        <v>0.5395833333333333</v>
      </c>
      <c r="H18" s="39">
        <v>0.54097222222222219</v>
      </c>
      <c r="I18" s="39">
        <v>0.54236111111111107</v>
      </c>
      <c r="J18" s="55">
        <v>0.54374999999999996</v>
      </c>
      <c r="K18" s="39">
        <v>0.54513888888888884</v>
      </c>
      <c r="L18" s="39">
        <v>0.54722222222222217</v>
      </c>
      <c r="M18" s="39">
        <v>0.54861111111111105</v>
      </c>
      <c r="N18" s="39">
        <v>0.54930555555555549</v>
      </c>
      <c r="O18" s="39">
        <v>0.55138888888888882</v>
      </c>
      <c r="P18" s="39">
        <v>0.55486111111111103</v>
      </c>
      <c r="Q18" s="39">
        <v>0.55694444444444435</v>
      </c>
      <c r="R18" s="39">
        <v>0.55972222222222212</v>
      </c>
      <c r="S18" s="39">
        <v>0.56180555555555545</v>
      </c>
      <c r="T18" s="39">
        <v>0.56388888888888877</v>
      </c>
      <c r="U18" s="39">
        <v>0.56527777777777766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95</v>
      </c>
      <c r="B19" s="39">
        <v>0.53611111111111109</v>
      </c>
      <c r="C19" s="39">
        <v>0.53749999999999998</v>
      </c>
      <c r="D19" s="39">
        <v>0.53888888888888886</v>
      </c>
      <c r="E19" s="39">
        <v>0.54166666666666663</v>
      </c>
      <c r="F19" s="39">
        <v>0.54236111111111107</v>
      </c>
      <c r="G19" s="39">
        <v>0.5444444444444444</v>
      </c>
      <c r="H19" s="39">
        <v>0.54583333333333328</v>
      </c>
      <c r="I19" s="39">
        <v>0.54722222222222217</v>
      </c>
      <c r="J19" s="55">
        <v>0.54861111111111105</v>
      </c>
      <c r="K19" s="39">
        <v>0.54999999999999993</v>
      </c>
      <c r="L19" s="39">
        <v>0.55208333333333326</v>
      </c>
      <c r="M19" s="39">
        <v>0.55347222222222214</v>
      </c>
      <c r="N19" s="39">
        <v>0.55416666666666659</v>
      </c>
      <c r="O19" s="39">
        <v>0.55624999999999991</v>
      </c>
      <c r="P19" s="39">
        <v>0.55972222222222212</v>
      </c>
      <c r="Q19" s="39">
        <v>0.56180555555555545</v>
      </c>
      <c r="R19" s="39">
        <v>0.56458333333333321</v>
      </c>
      <c r="S19" s="39">
        <v>0.56666666666666654</v>
      </c>
      <c r="T19" s="39">
        <v>0.56874999999999987</v>
      </c>
      <c r="U19" s="39">
        <v>0.57013888888888875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98</v>
      </c>
      <c r="B20" s="39">
        <v>0.54166666666666663</v>
      </c>
      <c r="C20" s="39">
        <v>0.54305555555555551</v>
      </c>
      <c r="D20" s="39">
        <v>0.5444444444444444</v>
      </c>
      <c r="E20" s="39">
        <v>0.54722222222222217</v>
      </c>
      <c r="F20" s="39">
        <v>0.54791666666666661</v>
      </c>
      <c r="G20" s="39">
        <v>0.54999999999999993</v>
      </c>
      <c r="H20" s="39">
        <v>0.55138888888888882</v>
      </c>
      <c r="I20" s="39">
        <v>0.5527777777777777</v>
      </c>
      <c r="J20" s="55">
        <v>0.55416666666666659</v>
      </c>
      <c r="K20" s="39">
        <v>0.55555555555555547</v>
      </c>
      <c r="L20" s="39">
        <v>0.5576388888888888</v>
      </c>
      <c r="M20" s="39">
        <v>0.55902777777777768</v>
      </c>
      <c r="N20" s="39">
        <v>0.55972222222222212</v>
      </c>
      <c r="O20" s="39">
        <v>0.56180555555555545</v>
      </c>
      <c r="P20" s="39">
        <v>0.56527777777777766</v>
      </c>
      <c r="Q20" s="39">
        <v>0.56736111111111098</v>
      </c>
      <c r="R20" s="39">
        <v>0.57013888888888875</v>
      </c>
      <c r="S20" s="39">
        <v>0.57222222222222208</v>
      </c>
      <c r="T20" s="39">
        <v>0.5743055555555554</v>
      </c>
      <c r="U20" s="39">
        <v>0.57569444444444429</v>
      </c>
    </row>
    <row r="21" spans="1:31" x14ac:dyDescent="0.25">
      <c r="A21" s="46" t="s">
        <v>99</v>
      </c>
      <c r="B21" s="39">
        <v>0.54652777777777772</v>
      </c>
      <c r="C21" s="39">
        <v>0.54791666666666661</v>
      </c>
      <c r="D21" s="39">
        <v>0.54930555555555549</v>
      </c>
      <c r="E21" s="39">
        <v>0.55208333333333326</v>
      </c>
      <c r="F21" s="39">
        <v>0.5527777777777777</v>
      </c>
      <c r="G21" s="39">
        <v>0.55486111111111103</v>
      </c>
      <c r="H21" s="39">
        <v>0.55624999999999991</v>
      </c>
      <c r="I21" s="39">
        <v>0.5576388888888888</v>
      </c>
      <c r="J21" s="55">
        <v>0.55902777777777768</v>
      </c>
      <c r="K21" s="39">
        <v>0.56041666666666656</v>
      </c>
      <c r="L21" s="39">
        <v>0.56249999999999989</v>
      </c>
      <c r="M21" s="39">
        <v>0.56388888888888877</v>
      </c>
      <c r="N21" s="39">
        <v>0.56458333333333321</v>
      </c>
      <c r="O21" s="39">
        <v>0.56666666666666654</v>
      </c>
      <c r="P21" s="39">
        <v>0.57013888888888875</v>
      </c>
      <c r="Q21" s="39">
        <v>0.57222222222222208</v>
      </c>
      <c r="R21" s="39">
        <v>0.57499999999999984</v>
      </c>
      <c r="S21" s="39">
        <v>0.57708333333333317</v>
      </c>
      <c r="T21" s="39">
        <v>0.5791666666666665</v>
      </c>
      <c r="U21" s="39">
        <v>0.58055555555555538</v>
      </c>
    </row>
    <row r="22" spans="1:31" x14ac:dyDescent="0.25">
      <c r="A22" s="46" t="s">
        <v>100</v>
      </c>
      <c r="B22" s="39">
        <v>0.55208333333333326</v>
      </c>
      <c r="C22" s="39">
        <v>0.55347222222222214</v>
      </c>
      <c r="D22" s="39">
        <v>0.55486111111111103</v>
      </c>
      <c r="E22" s="39">
        <v>0.5576388888888888</v>
      </c>
      <c r="F22" s="39">
        <v>0.55833333333333324</v>
      </c>
      <c r="G22" s="39">
        <v>0.56041666666666656</v>
      </c>
      <c r="H22" s="39">
        <v>0.56180555555555545</v>
      </c>
      <c r="I22" s="39">
        <v>0.56319444444444433</v>
      </c>
      <c r="J22" s="55">
        <v>0.56458333333333321</v>
      </c>
      <c r="K22" s="39">
        <v>0.5659722222222221</v>
      </c>
      <c r="L22" s="39">
        <v>0.56805555555555542</v>
      </c>
      <c r="M22" s="39">
        <v>0.56944444444444431</v>
      </c>
      <c r="N22" s="39">
        <v>0.57013888888888875</v>
      </c>
      <c r="O22" s="39">
        <v>0.57222222222222208</v>
      </c>
      <c r="P22" s="39">
        <v>0.57569444444444429</v>
      </c>
      <c r="Q22" s="39">
        <v>0.57777777777777761</v>
      </c>
      <c r="R22" s="39">
        <v>0.58055555555555538</v>
      </c>
      <c r="S22" s="39">
        <v>0.58263888888888871</v>
      </c>
      <c r="T22" s="39">
        <v>0.58472222222222203</v>
      </c>
      <c r="U22" s="39">
        <v>0.58611111111111092</v>
      </c>
    </row>
    <row r="23" spans="1:31" x14ac:dyDescent="0.25">
      <c r="A23" s="46" t="s">
        <v>101</v>
      </c>
      <c r="B23" s="39">
        <v>0.55694444444444435</v>
      </c>
      <c r="C23" s="39">
        <v>0.55833333333333324</v>
      </c>
      <c r="D23" s="39">
        <v>0.55972222222222212</v>
      </c>
      <c r="E23" s="39">
        <v>0.56249999999999989</v>
      </c>
      <c r="F23" s="39">
        <v>0.56319444444444433</v>
      </c>
      <c r="G23" s="39">
        <v>0.56527777777777766</v>
      </c>
      <c r="H23" s="39">
        <v>0.56666666666666654</v>
      </c>
      <c r="I23" s="39">
        <v>0.56805555555555542</v>
      </c>
      <c r="J23" s="55">
        <v>0.56944444444444431</v>
      </c>
      <c r="K23" s="39">
        <v>0.57083333333333319</v>
      </c>
      <c r="L23" s="39">
        <v>0.57291666666666652</v>
      </c>
      <c r="M23" s="39">
        <v>0.5743055555555554</v>
      </c>
      <c r="N23" s="39">
        <v>0.57499999999999984</v>
      </c>
      <c r="O23" s="39">
        <v>0.57708333333333317</v>
      </c>
      <c r="P23" s="39">
        <v>0.58055555555555538</v>
      </c>
      <c r="Q23" s="39">
        <v>0.58263888888888871</v>
      </c>
      <c r="R23" s="39">
        <v>0.58541666666666647</v>
      </c>
      <c r="S23" s="39">
        <v>0.5874999999999998</v>
      </c>
      <c r="T23" s="39">
        <v>0.58958333333333313</v>
      </c>
      <c r="U23" s="39">
        <v>0.59097222222222201</v>
      </c>
    </row>
    <row r="24" spans="1:31" x14ac:dyDescent="0.25">
      <c r="A24" s="46" t="s">
        <v>92</v>
      </c>
      <c r="B24" s="39">
        <v>0.56249999999999989</v>
      </c>
      <c r="C24" s="39">
        <v>0.56388888888888877</v>
      </c>
      <c r="D24" s="39">
        <v>0.56527777777777766</v>
      </c>
      <c r="E24" s="39">
        <v>0.56805555555555542</v>
      </c>
      <c r="F24" s="39">
        <v>0.56874999999999987</v>
      </c>
      <c r="G24" s="39">
        <v>0.57083333333333319</v>
      </c>
      <c r="H24" s="39">
        <v>0.57222222222222208</v>
      </c>
      <c r="I24" s="39">
        <v>0.57361111111111096</v>
      </c>
      <c r="J24" s="55">
        <v>0.57499999999999984</v>
      </c>
      <c r="K24" s="39">
        <v>0.57638888888888873</v>
      </c>
      <c r="L24" s="39">
        <v>0.57847222222222205</v>
      </c>
      <c r="M24" s="39">
        <v>0.57986111111111094</v>
      </c>
      <c r="N24" s="39">
        <v>0.58055555555555538</v>
      </c>
      <c r="O24" s="39">
        <v>0.58263888888888871</v>
      </c>
      <c r="P24" s="39">
        <v>0.58611111111111092</v>
      </c>
      <c r="Q24" s="39">
        <v>0.58819444444444424</v>
      </c>
      <c r="R24" s="39">
        <v>0.59097222222222201</v>
      </c>
      <c r="S24" s="39">
        <v>0.59305555555555534</v>
      </c>
      <c r="T24" s="39">
        <v>0.59513888888888866</v>
      </c>
      <c r="U24" s="39">
        <v>0.59652777777777755</v>
      </c>
    </row>
    <row r="25" spans="1:31" x14ac:dyDescent="0.25">
      <c r="A25" s="46" t="s">
        <v>93</v>
      </c>
      <c r="B25" s="39">
        <v>0.56736111111111098</v>
      </c>
      <c r="C25" s="39">
        <v>0.56874999999999987</v>
      </c>
      <c r="D25" s="39">
        <v>0.57013888888888875</v>
      </c>
      <c r="E25" s="39">
        <v>0.57291666666666652</v>
      </c>
      <c r="F25" s="39">
        <v>0.57361111111111096</v>
      </c>
      <c r="G25" s="39">
        <v>0.57569444444444429</v>
      </c>
      <c r="H25" s="39">
        <v>0.57708333333333317</v>
      </c>
      <c r="I25" s="39">
        <v>0.57847222222222205</v>
      </c>
      <c r="J25" s="55">
        <v>0.57986111111111094</v>
      </c>
      <c r="K25" s="39">
        <v>0.58124999999999982</v>
      </c>
      <c r="L25" s="39">
        <v>0.58333333333333315</v>
      </c>
      <c r="M25" s="39">
        <v>0.58472222222222203</v>
      </c>
      <c r="N25" s="39">
        <v>0.58541666666666647</v>
      </c>
      <c r="O25" s="39">
        <v>0.5874999999999998</v>
      </c>
      <c r="P25" s="39">
        <v>0.59097222222222201</v>
      </c>
      <c r="Q25" s="39">
        <v>0.59305555555555534</v>
      </c>
      <c r="R25" s="39">
        <v>0.5958333333333331</v>
      </c>
      <c r="S25" s="39">
        <v>0.59791666666666643</v>
      </c>
      <c r="T25" s="39">
        <v>0.59999999999999976</v>
      </c>
      <c r="U25" s="39">
        <v>0.60138888888888864</v>
      </c>
    </row>
    <row r="26" spans="1:31" x14ac:dyDescent="0.25">
      <c r="A26" s="46" t="s">
        <v>94</v>
      </c>
      <c r="B26" s="39">
        <v>0.57291666666666652</v>
      </c>
      <c r="C26" s="39">
        <v>0.5743055555555554</v>
      </c>
      <c r="D26" s="39">
        <v>0.57569444444444429</v>
      </c>
      <c r="E26" s="39">
        <v>0.57847222222222205</v>
      </c>
      <c r="F26" s="39">
        <v>0.5791666666666665</v>
      </c>
      <c r="G26" s="39">
        <v>0.58124999999999982</v>
      </c>
      <c r="H26" s="39">
        <v>0.58263888888888871</v>
      </c>
      <c r="I26" s="39">
        <v>0.58402777777777759</v>
      </c>
      <c r="J26" s="55">
        <v>0.58541666666666647</v>
      </c>
      <c r="K26" s="39">
        <v>0.58680555555555536</v>
      </c>
      <c r="L26" s="39">
        <v>0.58888888888888868</v>
      </c>
      <c r="M26" s="39">
        <v>0.59027777777777757</v>
      </c>
      <c r="N26" s="39">
        <v>0.59097222222222201</v>
      </c>
      <c r="O26" s="39">
        <v>0.59305555555555534</v>
      </c>
      <c r="P26" s="39">
        <v>0.59652777777777755</v>
      </c>
      <c r="Q26" s="39">
        <v>0.59861111111111087</v>
      </c>
      <c r="R26" s="39">
        <v>0.60138888888888864</v>
      </c>
      <c r="S26" s="39">
        <v>0.60347222222222197</v>
      </c>
      <c r="T26" s="39">
        <v>0.60555555555555529</v>
      </c>
      <c r="U26" s="39">
        <v>0.60694444444444418</v>
      </c>
    </row>
    <row r="27" spans="1:31" x14ac:dyDescent="0.25">
      <c r="A27" s="46" t="s">
        <v>95</v>
      </c>
      <c r="B27" s="39">
        <v>0.57777777777777761</v>
      </c>
      <c r="C27" s="39">
        <v>0.5791666666666665</v>
      </c>
      <c r="D27" s="39">
        <v>0.58055555555555538</v>
      </c>
      <c r="E27" s="39">
        <v>0.58333333333333315</v>
      </c>
      <c r="F27" s="39">
        <v>0.58402777777777759</v>
      </c>
      <c r="G27" s="39">
        <v>0.58611111111111092</v>
      </c>
      <c r="H27" s="39">
        <v>0.5874999999999998</v>
      </c>
      <c r="I27" s="39">
        <v>0.58888888888888868</v>
      </c>
      <c r="J27" s="55">
        <v>0.59027777777777757</v>
      </c>
      <c r="K27" s="39">
        <v>0.59166666666666645</v>
      </c>
      <c r="L27" s="39">
        <v>0.59374999999999978</v>
      </c>
      <c r="M27" s="39">
        <v>0.59513888888888866</v>
      </c>
      <c r="N27" s="39">
        <v>0.5958333333333331</v>
      </c>
      <c r="O27" s="39">
        <v>0.59791666666666643</v>
      </c>
      <c r="P27" s="39">
        <v>0.60138888888888864</v>
      </c>
      <c r="Q27" s="39">
        <v>0.60347222222222197</v>
      </c>
      <c r="R27" s="39">
        <v>0.60624999999999973</v>
      </c>
      <c r="S27" s="39">
        <v>0.60833333333333306</v>
      </c>
      <c r="T27" s="39">
        <v>0.61041666666666639</v>
      </c>
      <c r="U27" s="39">
        <v>0.61180555555555527</v>
      </c>
    </row>
    <row r="28" spans="1:31" x14ac:dyDescent="0.25">
      <c r="A28" s="46" t="s">
        <v>98</v>
      </c>
      <c r="B28" s="39">
        <v>0.58333333333333315</v>
      </c>
      <c r="C28" s="39">
        <v>0.58472222222222203</v>
      </c>
      <c r="D28" s="39">
        <v>0.58611111111111092</v>
      </c>
      <c r="E28" s="39">
        <v>0.58888888888888868</v>
      </c>
      <c r="F28" s="39">
        <v>0.58958333333333313</v>
      </c>
      <c r="G28" s="39">
        <v>0.59166666666666645</v>
      </c>
      <c r="H28" s="39">
        <v>0.59305555555555534</v>
      </c>
      <c r="I28" s="39">
        <v>0.59444444444444422</v>
      </c>
      <c r="J28" s="55">
        <v>0.5958333333333331</v>
      </c>
      <c r="K28" s="39">
        <v>0.59722222222222199</v>
      </c>
      <c r="L28" s="39">
        <v>0.59930555555555531</v>
      </c>
      <c r="M28" s="39">
        <v>0.6006944444444442</v>
      </c>
      <c r="N28" s="39">
        <v>0.60138888888888864</v>
      </c>
      <c r="O28" s="39">
        <v>0.60347222222222197</v>
      </c>
      <c r="P28" s="39">
        <v>0.60694444444444418</v>
      </c>
      <c r="Q28" s="39">
        <v>0.6090277777777775</v>
      </c>
      <c r="R28" s="39">
        <v>0.61180555555555527</v>
      </c>
      <c r="S28" s="39">
        <v>0.6138888888888886</v>
      </c>
      <c r="T28" s="39">
        <v>0.61597222222222192</v>
      </c>
      <c r="U28" s="39">
        <v>0.61736111111111081</v>
      </c>
    </row>
    <row r="29" spans="1:31" x14ac:dyDescent="0.25">
      <c r="A29" s="46" t="s">
        <v>99</v>
      </c>
      <c r="B29" s="39">
        <v>0.58819444444444424</v>
      </c>
      <c r="C29" s="39">
        <v>0.58958333333333313</v>
      </c>
      <c r="D29" s="39">
        <v>0.59097222222222201</v>
      </c>
      <c r="E29" s="39">
        <v>0.59374999999999978</v>
      </c>
      <c r="F29" s="39">
        <v>0.59444444444444422</v>
      </c>
      <c r="G29" s="39">
        <v>0.59652777777777755</v>
      </c>
      <c r="H29" s="39">
        <v>0.59791666666666643</v>
      </c>
      <c r="I29" s="39">
        <v>0.59930555555555531</v>
      </c>
      <c r="J29" s="55">
        <v>0.6006944444444442</v>
      </c>
      <c r="K29" s="39">
        <v>0.60208333333333308</v>
      </c>
      <c r="L29" s="39">
        <v>0.60416666666666641</v>
      </c>
      <c r="M29" s="39">
        <v>0.60555555555555529</v>
      </c>
      <c r="N29" s="39">
        <v>0.60624999999999973</v>
      </c>
      <c r="O29" s="39">
        <v>0.60833333333333306</v>
      </c>
      <c r="P29" s="39">
        <v>0.61180555555555527</v>
      </c>
      <c r="Q29" s="39">
        <v>0.6138888888888886</v>
      </c>
      <c r="R29" s="39">
        <v>0.61666666666666636</v>
      </c>
      <c r="S29" s="39">
        <v>0.61874999999999969</v>
      </c>
      <c r="T29" s="39">
        <v>0.62083333333333302</v>
      </c>
      <c r="U29" s="39">
        <v>0.6222222222222219</v>
      </c>
    </row>
    <row r="30" spans="1:31" x14ac:dyDescent="0.25">
      <c r="A30" s="46" t="s">
        <v>100</v>
      </c>
      <c r="B30" s="39">
        <v>0.59374999999999978</v>
      </c>
      <c r="C30" s="39">
        <v>0.59513888888888866</v>
      </c>
      <c r="D30" s="39">
        <v>0.59652777777777755</v>
      </c>
      <c r="E30" s="39">
        <v>0.59930555555555531</v>
      </c>
      <c r="F30" s="39">
        <v>0.59999999999999976</v>
      </c>
      <c r="G30" s="39">
        <v>0.60208333333333308</v>
      </c>
      <c r="H30" s="39">
        <v>0.60347222222222197</v>
      </c>
      <c r="I30" s="39">
        <v>0.60486111111111085</v>
      </c>
      <c r="J30" s="55">
        <v>0.60624999999999973</v>
      </c>
      <c r="K30" s="39">
        <v>0.60763888888888862</v>
      </c>
      <c r="L30" s="39">
        <v>0.60972222222222194</v>
      </c>
      <c r="M30" s="39">
        <v>0.61111111111111083</v>
      </c>
      <c r="N30" s="39">
        <v>0.61180555555555527</v>
      </c>
      <c r="O30" s="39">
        <v>0.6138888888888886</v>
      </c>
      <c r="P30" s="39">
        <v>0.61736111111111081</v>
      </c>
      <c r="Q30" s="39">
        <v>0.61944444444444413</v>
      </c>
      <c r="R30" s="39">
        <v>0.6222222222222219</v>
      </c>
      <c r="S30" s="39">
        <v>0.62430555555555522</v>
      </c>
      <c r="T30" s="39">
        <v>0.62638888888888855</v>
      </c>
      <c r="U30" s="39">
        <v>0.62777777777777743</v>
      </c>
    </row>
    <row r="31" spans="1:31" x14ac:dyDescent="0.25">
      <c r="A31" s="46" t="s">
        <v>101</v>
      </c>
      <c r="B31" s="39">
        <v>0.59861111111111087</v>
      </c>
      <c r="C31" s="39">
        <v>0.59999999999999976</v>
      </c>
      <c r="D31" s="39">
        <v>0.60138888888888864</v>
      </c>
      <c r="E31" s="39">
        <v>0.60416666666666641</v>
      </c>
      <c r="F31" s="39">
        <v>0.60486111111111085</v>
      </c>
      <c r="G31" s="39">
        <v>0.60694444444444418</v>
      </c>
      <c r="H31" s="39">
        <v>0.60833333333333306</v>
      </c>
      <c r="I31" s="39">
        <v>0.60972222222222194</v>
      </c>
      <c r="J31" s="55">
        <v>0.61111111111111083</v>
      </c>
      <c r="K31" s="39">
        <v>0.61249999999999971</v>
      </c>
      <c r="L31" s="39">
        <v>0.61458333333333304</v>
      </c>
      <c r="M31" s="39">
        <v>0.61597222222222192</v>
      </c>
      <c r="N31" s="39">
        <v>0.61666666666666636</v>
      </c>
      <c r="O31" s="39">
        <v>0.61874999999999969</v>
      </c>
      <c r="P31" s="39">
        <v>0.6222222222222219</v>
      </c>
      <c r="Q31" s="39">
        <v>0.62430555555555522</v>
      </c>
      <c r="R31" s="39">
        <v>0.62708333333333299</v>
      </c>
      <c r="S31" s="39">
        <v>0.62916666666666632</v>
      </c>
      <c r="T31" s="39">
        <v>0.63124999999999964</v>
      </c>
      <c r="U31" s="39">
        <v>0.63263888888888853</v>
      </c>
    </row>
    <row r="32" spans="1:31" x14ac:dyDescent="0.25">
      <c r="A32" s="46" t="s">
        <v>92</v>
      </c>
      <c r="B32" s="39">
        <v>0.60416666666666641</v>
      </c>
      <c r="C32" s="39">
        <v>0.60555555555555529</v>
      </c>
      <c r="D32" s="39">
        <v>0.60694444444444418</v>
      </c>
      <c r="E32" s="39">
        <v>0.60972222222222194</v>
      </c>
      <c r="F32" s="39">
        <v>0.61041666666666639</v>
      </c>
      <c r="G32" s="39">
        <v>0.61249999999999971</v>
      </c>
      <c r="H32" s="39">
        <v>0.6138888888888886</v>
      </c>
      <c r="I32" s="39">
        <v>0.61527777777777748</v>
      </c>
      <c r="J32" s="55">
        <v>0.61666666666666636</v>
      </c>
      <c r="K32" s="39">
        <v>0.61805555555555525</v>
      </c>
      <c r="L32" s="39">
        <v>0.62013888888888857</v>
      </c>
      <c r="M32" s="39">
        <v>0.62152777777777746</v>
      </c>
      <c r="N32" s="39">
        <v>0.6222222222222219</v>
      </c>
      <c r="O32" s="39">
        <v>0.62430555555555522</v>
      </c>
      <c r="P32" s="39">
        <v>0.62777777777777743</v>
      </c>
      <c r="Q32" s="39">
        <v>0.62986111111111076</v>
      </c>
      <c r="R32" s="39">
        <v>0.63263888888888853</v>
      </c>
      <c r="S32" s="39">
        <v>0.63472222222222185</v>
      </c>
      <c r="T32" s="39">
        <v>0.63680555555555518</v>
      </c>
      <c r="U32" s="39">
        <v>0.63819444444444406</v>
      </c>
    </row>
    <row r="33" spans="1:21" x14ac:dyDescent="0.25">
      <c r="A33" s="46" t="s">
        <v>93</v>
      </c>
      <c r="B33" s="39">
        <v>0.6090277777777775</v>
      </c>
      <c r="C33" s="39">
        <v>0.61041666666666639</v>
      </c>
      <c r="D33" s="39">
        <v>0.61180555555555527</v>
      </c>
      <c r="E33" s="39">
        <v>0.61458333333333304</v>
      </c>
      <c r="F33" s="39">
        <v>0.61527777777777748</v>
      </c>
      <c r="G33" s="39">
        <v>0.61736111111111081</v>
      </c>
      <c r="H33" s="39">
        <v>0.61874999999999969</v>
      </c>
      <c r="I33" s="39">
        <v>0.62013888888888857</v>
      </c>
      <c r="J33" s="55">
        <v>0.62152777777777746</v>
      </c>
      <c r="K33" s="39">
        <v>0.62291666666666634</v>
      </c>
      <c r="L33" s="39">
        <v>0.62499999999999967</v>
      </c>
      <c r="M33" s="39">
        <v>0.62638888888888855</v>
      </c>
      <c r="N33" s="39">
        <v>0.62708333333333299</v>
      </c>
      <c r="O33" s="39">
        <v>0.62916666666666632</v>
      </c>
      <c r="P33" s="39">
        <v>0.63263888888888853</v>
      </c>
      <c r="Q33" s="39">
        <v>0.63472222222222185</v>
      </c>
      <c r="R33" s="39">
        <v>0.63749999999999962</v>
      </c>
      <c r="S33" s="39">
        <v>0.63958333333333295</v>
      </c>
      <c r="T33" s="39">
        <v>0.64166666666666627</v>
      </c>
      <c r="U33" s="39">
        <v>0.64305555555555516</v>
      </c>
    </row>
    <row r="34" spans="1:21" x14ac:dyDescent="0.25">
      <c r="A34" s="46" t="s">
        <v>94</v>
      </c>
      <c r="B34" s="39">
        <v>0.61458333333333304</v>
      </c>
      <c r="C34" s="39">
        <v>0.61597222222222192</v>
      </c>
      <c r="D34" s="39">
        <v>0.61736111111111081</v>
      </c>
      <c r="E34" s="39">
        <v>0.62013888888888857</v>
      </c>
      <c r="F34" s="39">
        <v>0.62083333333333302</v>
      </c>
      <c r="G34" s="39">
        <v>0.62291666666666634</v>
      </c>
      <c r="H34" s="39">
        <v>0.62430555555555522</v>
      </c>
      <c r="I34" s="39">
        <v>0.62569444444444411</v>
      </c>
      <c r="J34" s="55">
        <v>0.62708333333333299</v>
      </c>
      <c r="K34" s="39">
        <v>0.62847222222222188</v>
      </c>
      <c r="L34" s="39">
        <v>0.6305555555555552</v>
      </c>
      <c r="M34" s="39">
        <v>0.63194444444444409</v>
      </c>
      <c r="N34" s="39">
        <v>0.63263888888888853</v>
      </c>
      <c r="O34" s="39">
        <v>0.63472222222222185</v>
      </c>
      <c r="P34" s="39">
        <v>0.63819444444444406</v>
      </c>
      <c r="Q34" s="39">
        <v>0.64027777777777739</v>
      </c>
      <c r="R34" s="39">
        <v>0.64305555555555516</v>
      </c>
      <c r="S34" s="39">
        <v>0.64513888888888848</v>
      </c>
      <c r="T34" s="39">
        <v>0.64722222222222181</v>
      </c>
      <c r="U34" s="39">
        <v>0.64861111111111069</v>
      </c>
    </row>
    <row r="35" spans="1:21" x14ac:dyDescent="0.25">
      <c r="A35" s="46" t="s">
        <v>95</v>
      </c>
      <c r="B35" s="39">
        <v>0.61944444444444413</v>
      </c>
      <c r="C35" s="39">
        <v>0.62083333333333302</v>
      </c>
      <c r="D35" s="39">
        <v>0.6222222222222219</v>
      </c>
      <c r="E35" s="39">
        <v>0.62499999999999967</v>
      </c>
      <c r="F35" s="39">
        <v>0.62569444444444411</v>
      </c>
      <c r="G35" s="39">
        <v>0.62777777777777743</v>
      </c>
      <c r="H35" s="39">
        <v>0.62916666666666632</v>
      </c>
      <c r="I35" s="39">
        <v>0.6305555555555552</v>
      </c>
      <c r="J35" s="55">
        <v>0.63194444444444409</v>
      </c>
      <c r="K35" s="39">
        <v>0.63333333333333297</v>
      </c>
      <c r="L35" s="39">
        <v>0.6354166666666663</v>
      </c>
      <c r="M35" s="39">
        <v>0.63680555555555518</v>
      </c>
      <c r="N35" s="39">
        <v>0.63749999999999962</v>
      </c>
      <c r="O35" s="39">
        <v>0.63958333333333295</v>
      </c>
      <c r="P35" s="39">
        <v>0.64305555555555516</v>
      </c>
      <c r="Q35" s="39">
        <v>0.64513888888888848</v>
      </c>
      <c r="R35" s="39">
        <v>0.64791666666666625</v>
      </c>
      <c r="S35" s="39">
        <v>0.64999999999999958</v>
      </c>
      <c r="T35" s="39">
        <v>0.6520833333333329</v>
      </c>
      <c r="U35" s="39">
        <v>0.65347222222222179</v>
      </c>
    </row>
    <row r="36" spans="1:21" x14ac:dyDescent="0.25">
      <c r="A36" s="46" t="s">
        <v>98</v>
      </c>
      <c r="B36" s="39">
        <v>0.62499999999999967</v>
      </c>
      <c r="C36" s="39">
        <v>0.62638888888888855</v>
      </c>
      <c r="D36" s="39">
        <v>0.62777777777777743</v>
      </c>
      <c r="E36" s="39">
        <v>0.6305555555555552</v>
      </c>
      <c r="F36" s="39">
        <v>0.63124999999999964</v>
      </c>
      <c r="G36" s="39">
        <v>0.63333333333333297</v>
      </c>
      <c r="H36" s="39">
        <v>0.63472222222222185</v>
      </c>
      <c r="I36" s="39">
        <v>0.63611111111111074</v>
      </c>
      <c r="J36" s="55">
        <v>0.63749999999999962</v>
      </c>
      <c r="K36" s="39">
        <v>0.63888888888888851</v>
      </c>
      <c r="L36" s="39">
        <v>0.64097222222222183</v>
      </c>
      <c r="M36" s="39">
        <v>0.64236111111111072</v>
      </c>
      <c r="N36" s="39">
        <v>0.64305555555555516</v>
      </c>
      <c r="O36" s="39">
        <v>0.64513888888888848</v>
      </c>
      <c r="P36" s="39">
        <v>0.64861111111111069</v>
      </c>
      <c r="Q36" s="39">
        <v>0.65069444444444402</v>
      </c>
      <c r="R36" s="39">
        <v>0.65347222222222179</v>
      </c>
      <c r="S36" s="39">
        <v>0.65555555555555511</v>
      </c>
      <c r="T36" s="39">
        <v>0.65763888888888844</v>
      </c>
      <c r="U36" s="39">
        <v>0.65902777777777732</v>
      </c>
    </row>
    <row r="37" spans="1:21" x14ac:dyDescent="0.25">
      <c r="A37" s="46" t="s">
        <v>99</v>
      </c>
      <c r="B37" s="39">
        <v>0.62986111111111076</v>
      </c>
      <c r="C37" s="39">
        <v>0.63124999999999964</v>
      </c>
      <c r="D37" s="39">
        <v>0.63263888888888853</v>
      </c>
      <c r="E37" s="39">
        <v>0.6354166666666663</v>
      </c>
      <c r="F37" s="39">
        <v>0.63611111111111074</v>
      </c>
      <c r="G37" s="39">
        <v>0.63819444444444406</v>
      </c>
      <c r="H37" s="39">
        <v>0.63958333333333295</v>
      </c>
      <c r="I37" s="39">
        <v>0.64097222222222183</v>
      </c>
      <c r="J37" s="55">
        <v>0.64236111111111072</v>
      </c>
      <c r="K37" s="39">
        <v>0.6437499999999996</v>
      </c>
      <c r="L37" s="39">
        <v>0.64583333333333293</v>
      </c>
      <c r="M37" s="39">
        <v>0.64722222222222181</v>
      </c>
      <c r="N37" s="39">
        <v>0.64791666666666625</v>
      </c>
      <c r="O37" s="39">
        <v>0.64999999999999958</v>
      </c>
      <c r="P37" s="39">
        <v>0.65347222222222179</v>
      </c>
      <c r="Q37" s="39">
        <v>0.65555555555555511</v>
      </c>
      <c r="R37" s="39">
        <v>0.65833333333333288</v>
      </c>
      <c r="S37" s="39">
        <v>0.66041666666666621</v>
      </c>
      <c r="T37" s="39">
        <v>0.66249999999999953</v>
      </c>
      <c r="U37" s="39">
        <v>0.66388888888888842</v>
      </c>
    </row>
    <row r="38" spans="1:21" x14ac:dyDescent="0.25">
      <c r="A38" s="46" t="s">
        <v>100</v>
      </c>
      <c r="B38" s="39">
        <v>0.6354166666666663</v>
      </c>
      <c r="C38" s="39">
        <v>0.63680555555555518</v>
      </c>
      <c r="D38" s="39">
        <v>0.63819444444444406</v>
      </c>
      <c r="E38" s="39">
        <v>0.64097222222222183</v>
      </c>
      <c r="F38" s="39">
        <v>0.64166666666666627</v>
      </c>
      <c r="G38" s="39">
        <v>0.6437499999999996</v>
      </c>
      <c r="H38" s="39">
        <v>0.64513888888888848</v>
      </c>
      <c r="I38" s="39">
        <v>0.64652777777777737</v>
      </c>
      <c r="J38" s="55">
        <v>0.64791666666666625</v>
      </c>
      <c r="K38" s="39">
        <v>0.64930555555555514</v>
      </c>
      <c r="L38" s="39">
        <v>0.65138888888888846</v>
      </c>
      <c r="M38" s="39">
        <v>0.65277777777777735</v>
      </c>
      <c r="N38" s="39">
        <v>0.65347222222222179</v>
      </c>
      <c r="O38" s="39">
        <v>0.65555555555555511</v>
      </c>
      <c r="P38" s="39">
        <v>0.65902777777777732</v>
      </c>
      <c r="Q38" s="39">
        <v>0.66111111111111065</v>
      </c>
      <c r="R38" s="39">
        <v>0.66388888888888842</v>
      </c>
      <c r="S38" s="39">
        <v>0.66597222222222174</v>
      </c>
      <c r="T38" s="39">
        <v>0.66805555555555507</v>
      </c>
      <c r="U38" s="39">
        <v>0.66944444444444395</v>
      </c>
    </row>
    <row r="39" spans="1:21" x14ac:dyDescent="0.25">
      <c r="A39" s="46" t="s">
        <v>101</v>
      </c>
      <c r="B39" s="39">
        <v>0.64027777777777739</v>
      </c>
      <c r="C39" s="39">
        <v>0.64166666666666627</v>
      </c>
      <c r="D39" s="39">
        <v>0.64305555555555516</v>
      </c>
      <c r="E39" s="39">
        <v>0.64583333333333293</v>
      </c>
      <c r="F39" s="39">
        <v>0.64652777777777737</v>
      </c>
      <c r="G39" s="39">
        <v>0.64861111111111069</v>
      </c>
      <c r="H39" s="39">
        <v>0.64999999999999958</v>
      </c>
      <c r="I39" s="39">
        <v>0.65138888888888846</v>
      </c>
      <c r="J39" s="55">
        <v>0.65277777777777735</v>
      </c>
      <c r="K39" s="39">
        <v>0.65416666666666623</v>
      </c>
      <c r="L39" s="39">
        <v>0.65624999999999956</v>
      </c>
      <c r="M39" s="39">
        <v>0.65763888888888844</v>
      </c>
      <c r="N39" s="39">
        <v>0.65833333333333288</v>
      </c>
      <c r="O39" s="39">
        <v>0.66041666666666621</v>
      </c>
      <c r="P39" s="39">
        <v>0.66388888888888842</v>
      </c>
      <c r="Q39" s="39">
        <v>0.66597222222222174</v>
      </c>
      <c r="R39" s="39">
        <v>0.66874999999999951</v>
      </c>
      <c r="S39" s="39">
        <v>0.67083333333333284</v>
      </c>
      <c r="T39" s="39">
        <v>0.67291666666666616</v>
      </c>
      <c r="U39" s="39">
        <v>0.67430555555555505</v>
      </c>
    </row>
    <row r="40" spans="1:21" x14ac:dyDescent="0.25">
      <c r="A40" s="46" t="s">
        <v>92</v>
      </c>
      <c r="B40" s="39">
        <v>0.64583333333333293</v>
      </c>
      <c r="C40" s="39">
        <v>0.64722222222222181</v>
      </c>
      <c r="D40" s="39">
        <v>0.64861111111111069</v>
      </c>
      <c r="E40" s="39">
        <v>0.65138888888888846</v>
      </c>
      <c r="F40" s="39">
        <v>0.6520833333333329</v>
      </c>
      <c r="G40" s="39">
        <v>0.65416666666666623</v>
      </c>
      <c r="H40" s="39">
        <v>0.65555555555555511</v>
      </c>
      <c r="I40" s="39">
        <v>0.656944444444444</v>
      </c>
      <c r="J40" s="55">
        <v>0.65833333333333288</v>
      </c>
      <c r="K40" s="39">
        <v>0.65972222222222177</v>
      </c>
      <c r="L40" s="39">
        <v>0.66180555555555509</v>
      </c>
      <c r="M40" s="39">
        <v>0.66319444444444398</v>
      </c>
      <c r="N40" s="39">
        <v>0.66388888888888842</v>
      </c>
      <c r="O40" s="39">
        <v>0.66597222222222174</v>
      </c>
      <c r="P40" s="39">
        <v>0.66944444444444395</v>
      </c>
      <c r="Q40" s="39">
        <v>0.67152777777777728</v>
      </c>
      <c r="R40" s="39">
        <v>0.67430555555555505</v>
      </c>
      <c r="S40" s="39">
        <v>0.67638888888888837</v>
      </c>
      <c r="T40" s="39">
        <v>0.6784722222222217</v>
      </c>
      <c r="U40" s="39">
        <v>0.67986111111111058</v>
      </c>
    </row>
    <row r="41" spans="1:21" x14ac:dyDescent="0.25">
      <c r="A41" s="46" t="s">
        <v>93</v>
      </c>
      <c r="B41" s="39">
        <v>0.65069444444444402</v>
      </c>
      <c r="C41" s="39">
        <v>0.6520833333333329</v>
      </c>
      <c r="D41" s="39">
        <v>0.65347222222222179</v>
      </c>
      <c r="E41" s="39">
        <v>0.65624999999999956</v>
      </c>
      <c r="F41" s="39">
        <v>0.656944444444444</v>
      </c>
      <c r="G41" s="39">
        <v>0.65902777777777732</v>
      </c>
      <c r="H41" s="39">
        <v>0.66041666666666621</v>
      </c>
      <c r="I41" s="39">
        <v>0.66180555555555509</v>
      </c>
      <c r="J41" s="55">
        <v>0.66319444444444398</v>
      </c>
      <c r="K41" s="39">
        <v>0.66458333333333286</v>
      </c>
      <c r="L41" s="39">
        <v>0.66666666666666619</v>
      </c>
      <c r="M41" s="39">
        <v>0.66805555555555507</v>
      </c>
      <c r="N41" s="39">
        <v>0.66874999999999951</v>
      </c>
      <c r="O41" s="39">
        <v>0.67083333333333284</v>
      </c>
      <c r="P41" s="39">
        <v>0.67430555555555505</v>
      </c>
      <c r="Q41" s="39">
        <v>0.67638888888888837</v>
      </c>
      <c r="R41" s="39">
        <v>0.67916666666666614</v>
      </c>
      <c r="S41" s="39">
        <v>0.68124999999999947</v>
      </c>
      <c r="T41" s="39">
        <v>0.68333333333333279</v>
      </c>
      <c r="U41" s="39">
        <v>0.68472222222222168</v>
      </c>
    </row>
    <row r="42" spans="1:21" x14ac:dyDescent="0.25">
      <c r="A42" s="46" t="s">
        <v>94</v>
      </c>
      <c r="B42" s="39">
        <v>0.65624999999999956</v>
      </c>
      <c r="C42" s="39">
        <v>0.65763888888888844</v>
      </c>
      <c r="D42" s="39">
        <v>0.65902777777777732</v>
      </c>
      <c r="E42" s="39">
        <v>0.66180555555555509</v>
      </c>
      <c r="F42" s="39">
        <v>0.66249999999999953</v>
      </c>
      <c r="G42" s="39">
        <v>0.66458333333333286</v>
      </c>
      <c r="H42" s="39">
        <v>0.66597222222222174</v>
      </c>
      <c r="I42" s="39">
        <v>0.66736111111111063</v>
      </c>
      <c r="J42" s="55">
        <v>0.66874999999999951</v>
      </c>
      <c r="K42" s="39">
        <v>0.6701388888888884</v>
      </c>
      <c r="L42" s="39">
        <v>0.67222222222222172</v>
      </c>
      <c r="M42" s="39">
        <v>0.67361111111111061</v>
      </c>
      <c r="N42" s="39">
        <v>0.67430555555555505</v>
      </c>
      <c r="O42" s="39">
        <v>0.67638888888888837</v>
      </c>
      <c r="P42" s="39">
        <v>0.67986111111111058</v>
      </c>
      <c r="Q42" s="39">
        <v>0.68194444444444391</v>
      </c>
      <c r="R42" s="39">
        <v>0.68472222222222168</v>
      </c>
      <c r="S42" s="39">
        <v>0.686805555555555</v>
      </c>
      <c r="T42" s="39">
        <v>0.68888888888888833</v>
      </c>
      <c r="U42" s="39">
        <v>0.69027777777777721</v>
      </c>
    </row>
    <row r="43" spans="1:21" x14ac:dyDescent="0.25">
      <c r="A43" s="46" t="s">
        <v>95</v>
      </c>
      <c r="B43" s="39">
        <v>0.66111111111111065</v>
      </c>
      <c r="C43" s="39">
        <v>0.66249999999999953</v>
      </c>
      <c r="D43" s="39">
        <v>0.66388888888888842</v>
      </c>
      <c r="E43" s="39">
        <v>0.66666666666666619</v>
      </c>
      <c r="F43" s="39">
        <v>0.66736111111111063</v>
      </c>
      <c r="G43" s="39">
        <v>0.66944444444444395</v>
      </c>
      <c r="H43" s="39">
        <v>0.67083333333333284</v>
      </c>
      <c r="I43" s="39">
        <v>0.67222222222222172</v>
      </c>
      <c r="J43" s="55">
        <v>0.67361111111111061</v>
      </c>
      <c r="K43" s="39">
        <v>0.67499999999999949</v>
      </c>
      <c r="L43" s="39">
        <v>0.67708333333333282</v>
      </c>
      <c r="M43" s="39">
        <v>0.6784722222222217</v>
      </c>
      <c r="N43" s="39">
        <v>0.67916666666666614</v>
      </c>
      <c r="O43" s="39">
        <v>0.68124999999999947</v>
      </c>
      <c r="P43" s="39">
        <v>0.68472222222222168</v>
      </c>
      <c r="Q43" s="39">
        <v>0.686805555555555</v>
      </c>
      <c r="R43" s="39">
        <v>0.68958333333333277</v>
      </c>
      <c r="S43" s="39">
        <v>0.6916666666666661</v>
      </c>
      <c r="T43" s="39">
        <v>0.69374999999999942</v>
      </c>
      <c r="U43" s="39">
        <v>0.69513888888888831</v>
      </c>
    </row>
    <row r="44" spans="1:21" x14ac:dyDescent="0.25">
      <c r="A44" s="46" t="s">
        <v>98</v>
      </c>
      <c r="B44" s="39">
        <v>0.66666666666666619</v>
      </c>
      <c r="C44" s="39">
        <v>0.66805555555555507</v>
      </c>
      <c r="D44" s="39">
        <v>0.66944444444444395</v>
      </c>
      <c r="E44" s="39">
        <v>0.67222222222222172</v>
      </c>
      <c r="F44" s="39">
        <v>0.67291666666666616</v>
      </c>
      <c r="G44" s="39">
        <v>0.67499999999999949</v>
      </c>
      <c r="H44" s="39">
        <v>0.67638888888888837</v>
      </c>
      <c r="I44" s="39">
        <v>0.67777777777777726</v>
      </c>
      <c r="J44" s="55">
        <v>0.67916666666666614</v>
      </c>
      <c r="K44" s="39">
        <v>0.68055555555555503</v>
      </c>
      <c r="L44" s="39">
        <v>0.68263888888888835</v>
      </c>
      <c r="M44" s="39">
        <v>0.68402777777777724</v>
      </c>
      <c r="N44" s="39">
        <v>0.68472222222222168</v>
      </c>
      <c r="O44" s="39">
        <v>0.686805555555555</v>
      </c>
      <c r="P44" s="39">
        <v>0.69027777777777721</v>
      </c>
      <c r="Q44" s="39">
        <v>0.69236111111111054</v>
      </c>
      <c r="R44" s="39">
        <v>0.69513888888888831</v>
      </c>
      <c r="S44" s="39">
        <v>0.69722222222222163</v>
      </c>
      <c r="T44" s="39">
        <v>0.69930555555555496</v>
      </c>
      <c r="U44" s="39">
        <v>0.70069444444444384</v>
      </c>
    </row>
    <row r="45" spans="1:21" x14ac:dyDescent="0.25">
      <c r="A45" s="46" t="s">
        <v>99</v>
      </c>
      <c r="B45" s="39">
        <v>0.67152777777777728</v>
      </c>
      <c r="C45" s="39">
        <v>0.67291666666666616</v>
      </c>
      <c r="D45" s="39">
        <v>0.67430555555555505</v>
      </c>
      <c r="E45" s="39">
        <v>0.67708333333333282</v>
      </c>
      <c r="F45" s="39">
        <v>0.67777777777777726</v>
      </c>
      <c r="G45" s="39">
        <v>0.67986111111111058</v>
      </c>
      <c r="H45" s="39">
        <v>0.68124999999999947</v>
      </c>
      <c r="I45" s="39">
        <v>0.68263888888888835</v>
      </c>
      <c r="J45" s="55">
        <v>0.68402777777777724</v>
      </c>
      <c r="K45" s="39">
        <v>0.68541666666666612</v>
      </c>
      <c r="L45" s="39">
        <v>0.68749999999999944</v>
      </c>
      <c r="M45" s="39">
        <v>0.68888888888888833</v>
      </c>
      <c r="N45" s="39">
        <v>0.68958333333333277</v>
      </c>
      <c r="O45" s="39">
        <v>0.6916666666666661</v>
      </c>
      <c r="P45" s="39">
        <v>0.69513888888888831</v>
      </c>
      <c r="Q45" s="39">
        <v>0.69722222222222163</v>
      </c>
      <c r="R45" s="39">
        <v>0.6999999999999994</v>
      </c>
      <c r="S45" s="39">
        <v>0.70208333333333273</v>
      </c>
      <c r="T45" s="39">
        <v>0.70416666666666605</v>
      </c>
      <c r="U45" s="39">
        <v>0.70555555555555494</v>
      </c>
    </row>
    <row r="46" spans="1:21" x14ac:dyDescent="0.25">
      <c r="A46" s="46" t="s">
        <v>100</v>
      </c>
      <c r="B46" s="39">
        <v>0.67708333333333282</v>
      </c>
      <c r="C46" s="39">
        <v>0.6784722222222217</v>
      </c>
      <c r="D46" s="39">
        <v>0.67986111111111058</v>
      </c>
      <c r="E46" s="39">
        <v>0.68263888888888835</v>
      </c>
      <c r="F46" s="39">
        <v>0.68333333333333279</v>
      </c>
      <c r="G46" s="39">
        <v>0.68541666666666612</v>
      </c>
      <c r="H46" s="39">
        <v>0.686805555555555</v>
      </c>
      <c r="I46" s="39">
        <v>0.68819444444444389</v>
      </c>
      <c r="J46" s="55">
        <v>0.68958333333333277</v>
      </c>
      <c r="K46" s="39">
        <v>0.69097222222222165</v>
      </c>
      <c r="L46" s="39">
        <v>0.69305555555555498</v>
      </c>
      <c r="M46" s="39">
        <v>0.69444444444444386</v>
      </c>
      <c r="N46" s="39">
        <v>0.69513888888888831</v>
      </c>
      <c r="O46" s="39">
        <v>0.69722222222222163</v>
      </c>
      <c r="P46" s="39">
        <v>0.70069444444444384</v>
      </c>
      <c r="Q46" s="39">
        <v>0.70277777777777717</v>
      </c>
      <c r="R46" s="39">
        <v>0.70555555555555494</v>
      </c>
      <c r="S46" s="39">
        <v>0.70763888888888826</v>
      </c>
      <c r="T46" s="39">
        <v>0.70972222222222159</v>
      </c>
      <c r="U46" s="39">
        <v>0.71111111111111047</v>
      </c>
    </row>
    <row r="47" spans="1:21" x14ac:dyDescent="0.25">
      <c r="A47" s="46" t="s">
        <v>101</v>
      </c>
      <c r="B47" s="39">
        <v>0.68194444444444391</v>
      </c>
      <c r="C47" s="39">
        <v>0.68333333333333279</v>
      </c>
      <c r="D47" s="39">
        <v>0.68472222222222168</v>
      </c>
      <c r="E47" s="39">
        <v>0.68749999999999944</v>
      </c>
      <c r="F47" s="39">
        <v>0.68819444444444389</v>
      </c>
      <c r="G47" s="39">
        <v>0.69027777777777721</v>
      </c>
      <c r="H47" s="39">
        <v>0.6916666666666661</v>
      </c>
      <c r="I47" s="39">
        <v>0.69305555555555498</v>
      </c>
      <c r="J47" s="55">
        <v>0.69444444444444386</v>
      </c>
      <c r="K47" s="39">
        <v>0.69583333333333275</v>
      </c>
      <c r="L47" s="39">
        <v>0.69791666666666607</v>
      </c>
      <c r="M47" s="39">
        <v>0.69930555555555496</v>
      </c>
      <c r="N47" s="39">
        <v>0.6999999999999994</v>
      </c>
      <c r="O47" s="39">
        <v>0.70208333333333273</v>
      </c>
      <c r="P47" s="39">
        <v>0.70555555555555494</v>
      </c>
      <c r="Q47" s="39">
        <v>0.70763888888888826</v>
      </c>
      <c r="R47" s="39">
        <v>0.71041666666666603</v>
      </c>
      <c r="S47" s="39">
        <v>0.71249999999999936</v>
      </c>
      <c r="T47" s="39">
        <v>0.71458333333333268</v>
      </c>
      <c r="U47" s="39">
        <v>0.71597222222222157</v>
      </c>
    </row>
    <row r="48" spans="1:21" x14ac:dyDescent="0.25">
      <c r="A48" s="46" t="s">
        <v>92</v>
      </c>
      <c r="B48" s="39">
        <v>0.68749999999999944</v>
      </c>
      <c r="C48" s="39">
        <v>0.68888888888888833</v>
      </c>
      <c r="D48" s="39">
        <v>0.69027777777777721</v>
      </c>
      <c r="E48" s="39">
        <v>0.69305555555555498</v>
      </c>
      <c r="F48" s="39">
        <v>0.69374999999999942</v>
      </c>
      <c r="G48" s="39">
        <v>0.69583333333333275</v>
      </c>
      <c r="H48" s="39">
        <v>0.69722222222222163</v>
      </c>
      <c r="I48" s="39">
        <v>0.69861111111111052</v>
      </c>
      <c r="J48" s="55">
        <v>0.6999999999999994</v>
      </c>
      <c r="K48" s="39">
        <v>0.70138888888888828</v>
      </c>
      <c r="L48" s="39">
        <v>0.70347222222222161</v>
      </c>
      <c r="M48" s="39">
        <v>0.70486111111111049</v>
      </c>
      <c r="N48" s="39">
        <v>0.70555555555555494</v>
      </c>
      <c r="O48" s="39">
        <v>0.70763888888888826</v>
      </c>
      <c r="P48" s="39">
        <v>0.71111111111111047</v>
      </c>
      <c r="Q48" s="39">
        <v>0.7131944444444438</v>
      </c>
      <c r="R48" s="39">
        <v>0.71597222222222157</v>
      </c>
      <c r="S48" s="39">
        <v>0.71805555555555489</v>
      </c>
      <c r="T48" s="39">
        <v>0.72013888888888822</v>
      </c>
      <c r="U48" s="39">
        <v>0.7215277777777771</v>
      </c>
    </row>
    <row r="49" spans="1:21" x14ac:dyDescent="0.25">
      <c r="A49" s="46" t="s">
        <v>93</v>
      </c>
      <c r="B49" s="39">
        <v>0.69236111111111054</v>
      </c>
      <c r="C49" s="39">
        <v>0.69374999999999942</v>
      </c>
      <c r="D49" s="39">
        <v>0.69513888888888831</v>
      </c>
      <c r="E49" s="39">
        <v>0.69791666666666607</v>
      </c>
      <c r="F49" s="39">
        <v>0.69861111111111052</v>
      </c>
      <c r="G49" s="39">
        <v>0.70069444444444384</v>
      </c>
      <c r="H49" s="39">
        <v>0.70208333333333273</v>
      </c>
      <c r="I49" s="39">
        <v>0.70347222222222161</v>
      </c>
      <c r="J49" s="55">
        <v>0.70486111111111049</v>
      </c>
      <c r="K49" s="39">
        <v>0.70624999999999938</v>
      </c>
      <c r="L49" s="39">
        <v>0.7083333333333327</v>
      </c>
      <c r="M49" s="39">
        <v>0.70972222222222159</v>
      </c>
      <c r="N49" s="39">
        <v>0.71041666666666603</v>
      </c>
      <c r="O49" s="39">
        <v>0.71249999999999936</v>
      </c>
      <c r="P49" s="39">
        <v>0.71597222222222157</v>
      </c>
      <c r="Q49" s="39">
        <v>0.71805555555555489</v>
      </c>
      <c r="R49" s="39">
        <v>0.72083333333333266</v>
      </c>
      <c r="S49" s="39">
        <v>0.72291666666666599</v>
      </c>
      <c r="T49" s="39">
        <v>0.72499999999999931</v>
      </c>
      <c r="U49" s="39">
        <v>0.7263888888888882</v>
      </c>
    </row>
    <row r="50" spans="1:21" x14ac:dyDescent="0.25">
      <c r="A50" s="46" t="s">
        <v>94</v>
      </c>
      <c r="B50" s="39">
        <v>0.69791666666666607</v>
      </c>
      <c r="C50" s="39">
        <v>0.69930555555555496</v>
      </c>
      <c r="D50" s="39">
        <v>0.70069444444444384</v>
      </c>
      <c r="E50" s="39">
        <v>0.70347222222222161</v>
      </c>
      <c r="F50" s="39">
        <v>0.70416666666666605</v>
      </c>
      <c r="G50" s="39">
        <v>0.70624999999999938</v>
      </c>
      <c r="H50" s="39">
        <v>0.70763888888888826</v>
      </c>
      <c r="I50" s="39">
        <v>0.70902777777777715</v>
      </c>
      <c r="J50" s="55">
        <v>0.71041666666666603</v>
      </c>
      <c r="K50" s="39">
        <v>0.71180555555555491</v>
      </c>
      <c r="L50" s="39">
        <v>0.71388888888888824</v>
      </c>
      <c r="M50" s="39">
        <v>0.71527777777777712</v>
      </c>
      <c r="N50" s="39">
        <v>0.71597222222222157</v>
      </c>
      <c r="O50" s="39">
        <v>0.71805555555555489</v>
      </c>
      <c r="P50" s="39">
        <v>0.7215277777777771</v>
      </c>
      <c r="Q50" s="39">
        <v>0.72361111111111043</v>
      </c>
      <c r="R50" s="39">
        <v>0.7263888888888882</v>
      </c>
      <c r="S50" s="39">
        <v>0.72847222222222152</v>
      </c>
      <c r="T50" s="39">
        <v>0.73055555555555485</v>
      </c>
      <c r="U50" s="39">
        <v>0.73194444444444373</v>
      </c>
    </row>
    <row r="51" spans="1:21" x14ac:dyDescent="0.25">
      <c r="A51" s="46" t="s">
        <v>95</v>
      </c>
      <c r="B51" s="39">
        <v>0.70277777777777717</v>
      </c>
      <c r="C51" s="39">
        <v>0.70416666666666605</v>
      </c>
      <c r="D51" s="39">
        <v>0.70555555555555494</v>
      </c>
      <c r="E51" s="39">
        <v>0.7083333333333327</v>
      </c>
      <c r="F51" s="39">
        <v>0.70902777777777715</v>
      </c>
      <c r="G51" s="39">
        <v>0.71111111111111047</v>
      </c>
      <c r="H51" s="39">
        <v>0.71249999999999936</v>
      </c>
      <c r="I51" s="39">
        <v>0.71388888888888824</v>
      </c>
      <c r="J51" s="55">
        <v>0.71527777777777712</v>
      </c>
      <c r="K51" s="39">
        <v>0.71666666666666601</v>
      </c>
      <c r="L51" s="39">
        <v>0.71874999999999933</v>
      </c>
      <c r="M51" s="39">
        <v>0.72013888888888822</v>
      </c>
      <c r="N51" s="39">
        <v>0.72083333333333266</v>
      </c>
      <c r="O51" s="39">
        <v>0.72291666666666599</v>
      </c>
      <c r="P51" s="39">
        <v>0.7263888888888882</v>
      </c>
      <c r="Q51" s="39">
        <v>0.72847222222222152</v>
      </c>
      <c r="R51" s="39">
        <v>0.73124999999999929</v>
      </c>
      <c r="S51" s="39">
        <v>0.73333333333333262</v>
      </c>
      <c r="T51" s="39">
        <v>0.73541666666666594</v>
      </c>
      <c r="U51" s="39">
        <v>0.73680555555555483</v>
      </c>
    </row>
    <row r="52" spans="1:21" x14ac:dyDescent="0.25">
      <c r="A52" s="46" t="s">
        <v>98</v>
      </c>
      <c r="B52" s="39">
        <v>0.7083333333333327</v>
      </c>
      <c r="C52" s="39">
        <v>0.70972222222222159</v>
      </c>
      <c r="D52" s="39">
        <v>0.71111111111111047</v>
      </c>
      <c r="E52" s="39">
        <v>0.71388888888888824</v>
      </c>
      <c r="F52" s="39">
        <v>0.71458333333333268</v>
      </c>
      <c r="G52" s="39">
        <v>0.71666666666666601</v>
      </c>
      <c r="H52" s="39">
        <v>0.71805555555555489</v>
      </c>
      <c r="I52" s="39">
        <v>0.71944444444444378</v>
      </c>
      <c r="J52" s="55">
        <v>0.72083333333333266</v>
      </c>
      <c r="K52" s="39">
        <v>0.72222222222222154</v>
      </c>
      <c r="L52" s="39">
        <v>0.72430555555555487</v>
      </c>
      <c r="M52" s="39">
        <v>0.72569444444444375</v>
      </c>
      <c r="N52" s="39">
        <v>0.7263888888888882</v>
      </c>
      <c r="O52" s="39">
        <v>0.72847222222222152</v>
      </c>
      <c r="P52" s="39">
        <v>0.73194444444444373</v>
      </c>
      <c r="Q52" s="39">
        <v>0.73402777777777706</v>
      </c>
      <c r="R52" s="39">
        <v>0.73680555555555483</v>
      </c>
      <c r="S52" s="39">
        <v>0.73888888888888815</v>
      </c>
      <c r="T52" s="39">
        <v>0.74097222222222148</v>
      </c>
      <c r="U52" s="39">
        <v>0.74236111111111036</v>
      </c>
    </row>
    <row r="53" spans="1:21" x14ac:dyDescent="0.25">
      <c r="A53" s="46" t="s">
        <v>99</v>
      </c>
      <c r="B53" s="39">
        <v>0.7131944444444438</v>
      </c>
      <c r="C53" s="39">
        <v>0.71458333333333268</v>
      </c>
      <c r="D53" s="39">
        <v>0.71597222222222157</v>
      </c>
      <c r="E53" s="39">
        <v>0.71874999999999933</v>
      </c>
      <c r="F53" s="39">
        <v>0.71944444444444378</v>
      </c>
      <c r="G53" s="39">
        <v>0.7215277777777771</v>
      </c>
      <c r="H53" s="39">
        <v>0.72291666666666599</v>
      </c>
      <c r="I53" s="39">
        <v>0.72430555555555487</v>
      </c>
      <c r="J53" s="55">
        <v>0.72569444444444375</v>
      </c>
      <c r="K53" s="39">
        <v>0.72708333333333264</v>
      </c>
      <c r="L53" s="39">
        <v>0.72916666666666596</v>
      </c>
      <c r="M53" s="39">
        <v>0.73055555555555485</v>
      </c>
      <c r="N53" s="39">
        <v>0.73124999999999929</v>
      </c>
      <c r="O53" s="39">
        <v>0.73333333333333262</v>
      </c>
      <c r="P53" s="39">
        <v>0.73680555555555483</v>
      </c>
      <c r="Q53" s="39">
        <v>0.73888888888888815</v>
      </c>
      <c r="R53" s="39">
        <v>0.74166666666666592</v>
      </c>
      <c r="S53" s="39">
        <v>0.74374999999999925</v>
      </c>
      <c r="T53" s="39">
        <v>0.74583333333333257</v>
      </c>
      <c r="U53" s="39">
        <v>0.74722222222222145</v>
      </c>
    </row>
    <row r="54" spans="1:21" x14ac:dyDescent="0.25">
      <c r="A54" s="46" t="s">
        <v>100</v>
      </c>
      <c r="B54" s="39">
        <v>0.71874999999999933</v>
      </c>
      <c r="C54" s="39">
        <v>0.72013888888888822</v>
      </c>
      <c r="D54" s="39">
        <v>0.7215277777777771</v>
      </c>
      <c r="E54" s="39">
        <v>0.72430555555555487</v>
      </c>
      <c r="F54" s="39">
        <v>0.72499999999999931</v>
      </c>
      <c r="G54" s="39">
        <v>0.72708333333333264</v>
      </c>
      <c r="H54" s="39">
        <v>0.72847222222222152</v>
      </c>
      <c r="I54" s="39">
        <v>0.72986111111111041</v>
      </c>
      <c r="J54" s="55">
        <v>0.73124999999999929</v>
      </c>
      <c r="K54" s="39">
        <v>0.73263888888888817</v>
      </c>
      <c r="L54" s="39">
        <v>0.7347222222222215</v>
      </c>
      <c r="M54" s="39">
        <v>0.73611111111111038</v>
      </c>
      <c r="N54" s="39">
        <v>0.73680555555555483</v>
      </c>
      <c r="O54" s="39">
        <v>0.73888888888888815</v>
      </c>
      <c r="P54" s="39">
        <v>0.74236111111111036</v>
      </c>
      <c r="Q54" s="39">
        <v>0.74444444444444369</v>
      </c>
      <c r="R54" s="39">
        <v>0.74722222222222145</v>
      </c>
      <c r="S54" s="39">
        <v>0.74930555555555478</v>
      </c>
      <c r="T54" s="39">
        <v>0.75138888888888811</v>
      </c>
      <c r="U54" s="39">
        <v>0.75277777777777699</v>
      </c>
    </row>
    <row r="55" spans="1:21" x14ac:dyDescent="0.25">
      <c r="A55" s="46" t="s">
        <v>101</v>
      </c>
      <c r="B55" s="39">
        <v>0.72361111111111043</v>
      </c>
      <c r="C55" s="39">
        <v>0.72499999999999931</v>
      </c>
      <c r="D55" s="39">
        <v>0.7263888888888882</v>
      </c>
      <c r="E55" s="39">
        <v>0.72916666666666596</v>
      </c>
      <c r="F55" s="39">
        <v>0.72986111111111041</v>
      </c>
      <c r="G55" s="39">
        <v>0.73194444444444373</v>
      </c>
      <c r="H55" s="39">
        <v>0.73333333333333262</v>
      </c>
      <c r="I55" s="39">
        <v>0.7347222222222215</v>
      </c>
      <c r="J55" s="55">
        <v>0.73611111111111038</v>
      </c>
      <c r="K55" s="39">
        <v>0.73749999999999927</v>
      </c>
      <c r="L55" s="39">
        <v>0.73958333333333259</v>
      </c>
      <c r="M55" s="39">
        <v>0.74097222222222148</v>
      </c>
      <c r="N55" s="39">
        <v>0.74166666666666592</v>
      </c>
      <c r="O55" s="39">
        <v>0.74374999999999925</v>
      </c>
      <c r="P55" s="39">
        <v>0.74722222222222145</v>
      </c>
      <c r="Q55" s="39">
        <v>0.74930555555555478</v>
      </c>
      <c r="R55" s="39">
        <v>0.75208333333333255</v>
      </c>
      <c r="S55" s="39">
        <v>0.75416666666666587</v>
      </c>
      <c r="T55" s="39">
        <v>0.7562499999999992</v>
      </c>
      <c r="U55" s="39">
        <v>0.75763888888888808</v>
      </c>
    </row>
    <row r="56" spans="1:21" x14ac:dyDescent="0.25">
      <c r="A56" s="46" t="s">
        <v>92</v>
      </c>
      <c r="B56" s="39">
        <v>0.72916666666666596</v>
      </c>
      <c r="C56" s="39">
        <v>0.73055555555555485</v>
      </c>
      <c r="D56" s="39">
        <v>0.73194444444444373</v>
      </c>
      <c r="E56" s="39">
        <v>0.7347222222222215</v>
      </c>
      <c r="F56" s="39">
        <v>0.73541666666666594</v>
      </c>
      <c r="G56" s="39">
        <v>0.73749999999999927</v>
      </c>
      <c r="H56" s="39">
        <v>0.73888888888888815</v>
      </c>
      <c r="I56" s="39">
        <v>0.74027777777777704</v>
      </c>
      <c r="J56" s="55">
        <v>0.74166666666666592</v>
      </c>
      <c r="K56" s="39">
        <v>0.7430555555555548</v>
      </c>
      <c r="L56" s="39">
        <v>0.74513888888888813</v>
      </c>
      <c r="M56" s="39">
        <v>0.74652777777777701</v>
      </c>
      <c r="N56" s="39">
        <v>0.74722222222222145</v>
      </c>
      <c r="O56" s="39">
        <v>0.74930555555555478</v>
      </c>
      <c r="P56" s="39">
        <v>0.75277777777777699</v>
      </c>
      <c r="Q56" s="39">
        <v>0.75486111111111032</v>
      </c>
      <c r="R56" s="39">
        <v>0.75763888888888808</v>
      </c>
      <c r="S56" s="39">
        <v>0.75972222222222141</v>
      </c>
      <c r="T56" s="39">
        <v>0.76180555555555474</v>
      </c>
      <c r="U56" s="39">
        <v>0.76319444444444362</v>
      </c>
    </row>
    <row r="57" spans="1:21" x14ac:dyDescent="0.25">
      <c r="A57" s="46" t="s">
        <v>93</v>
      </c>
      <c r="B57" s="39">
        <v>0.73402777777777706</v>
      </c>
      <c r="C57" s="39">
        <v>0.73541666666666594</v>
      </c>
      <c r="D57" s="39">
        <v>0.73680555555555483</v>
      </c>
      <c r="E57" s="39">
        <v>0.73958333333333259</v>
      </c>
      <c r="F57" s="39">
        <v>0.74027777777777704</v>
      </c>
      <c r="G57" s="39">
        <v>0.74236111111111036</v>
      </c>
      <c r="H57" s="39">
        <v>0.74374999999999925</v>
      </c>
      <c r="I57" s="39">
        <v>0.74513888888888813</v>
      </c>
      <c r="J57" s="55">
        <v>0.74652777777777701</v>
      </c>
      <c r="K57" s="39">
        <v>0.7479166666666659</v>
      </c>
      <c r="L57" s="39">
        <v>0.74999999999999922</v>
      </c>
      <c r="M57" s="39">
        <v>0.75138888888888811</v>
      </c>
      <c r="N57" s="39">
        <v>0.75208333333333255</v>
      </c>
      <c r="O57" s="39">
        <v>0.75416666666666587</v>
      </c>
      <c r="P57" s="39">
        <v>0.75763888888888808</v>
      </c>
      <c r="Q57" s="39">
        <v>0.75972222222222141</v>
      </c>
      <c r="R57" s="39">
        <v>0.76249999999999918</v>
      </c>
      <c r="S57" s="39">
        <v>0.7645833333333325</v>
      </c>
      <c r="T57" s="39">
        <v>0.76666666666666583</v>
      </c>
      <c r="U57" s="39">
        <v>0.76805555555555471</v>
      </c>
    </row>
    <row r="58" spans="1:21" x14ac:dyDescent="0.25">
      <c r="A58" s="46" t="s">
        <v>94</v>
      </c>
      <c r="B58" s="39">
        <v>0.73958333333333259</v>
      </c>
      <c r="C58" s="39">
        <v>0.74097222222222148</v>
      </c>
      <c r="D58" s="39">
        <v>0.74236111111111036</v>
      </c>
      <c r="E58" s="39">
        <v>0.74513888888888813</v>
      </c>
      <c r="F58" s="39">
        <v>0.74583333333333257</v>
      </c>
      <c r="G58" s="39">
        <v>0.7479166666666659</v>
      </c>
      <c r="H58" s="39">
        <v>0.74930555555555478</v>
      </c>
      <c r="I58" s="39">
        <v>0.75069444444444366</v>
      </c>
      <c r="J58" s="55">
        <v>0.75208333333333255</v>
      </c>
      <c r="K58" s="39">
        <v>0.75347222222222143</v>
      </c>
      <c r="L58" s="39">
        <v>0.75555555555555476</v>
      </c>
      <c r="M58" s="39">
        <v>0.75694444444444364</v>
      </c>
      <c r="N58" s="39">
        <v>0.75763888888888808</v>
      </c>
      <c r="O58" s="39">
        <v>0.75972222222222141</v>
      </c>
      <c r="P58" s="39">
        <v>0.76319444444444362</v>
      </c>
      <c r="Q58" s="39">
        <v>0.76527777777777695</v>
      </c>
      <c r="R58" s="39">
        <v>0.76805555555555471</v>
      </c>
      <c r="S58" s="39">
        <v>0.77013888888888804</v>
      </c>
      <c r="T58" s="39">
        <v>0.77222222222222137</v>
      </c>
      <c r="U58" s="39">
        <v>0.77361111111111025</v>
      </c>
    </row>
    <row r="59" spans="1:21" x14ac:dyDescent="0.25">
      <c r="A59" s="46" t="s">
        <v>95</v>
      </c>
      <c r="B59" s="39">
        <v>0.74444444444444369</v>
      </c>
      <c r="C59" s="39">
        <v>0.74583333333333257</v>
      </c>
      <c r="D59" s="39">
        <v>0.74722222222222145</v>
      </c>
      <c r="E59" s="39">
        <v>0.74999999999999922</v>
      </c>
      <c r="F59" s="39">
        <v>0.75069444444444366</v>
      </c>
      <c r="G59" s="39">
        <v>0.75277777777777699</v>
      </c>
      <c r="H59" s="39">
        <v>0.75416666666666587</v>
      </c>
      <c r="I59" s="39">
        <v>0.75555555555555476</v>
      </c>
      <c r="J59" s="55">
        <v>0.75694444444444364</v>
      </c>
      <c r="K59" s="39">
        <v>0.75833333333333253</v>
      </c>
      <c r="L59" s="39">
        <v>0.76041666666666585</v>
      </c>
      <c r="M59" s="39">
        <v>0.76180555555555474</v>
      </c>
      <c r="N59" s="39">
        <v>0.76249999999999918</v>
      </c>
      <c r="O59" s="39">
        <v>0.7645833333333325</v>
      </c>
      <c r="P59" s="39">
        <v>0.76805555555555471</v>
      </c>
      <c r="Q59" s="39">
        <v>0.77013888888888804</v>
      </c>
      <c r="R59" s="39">
        <v>0.77291666666666581</v>
      </c>
      <c r="S59" s="39">
        <v>0.77499999999999913</v>
      </c>
      <c r="T59" s="39">
        <v>0.77708333333333246</v>
      </c>
      <c r="U59" s="39">
        <v>0.77847222222222134</v>
      </c>
    </row>
    <row r="60" spans="1:21" x14ac:dyDescent="0.25">
      <c r="A60" s="46" t="s">
        <v>98</v>
      </c>
      <c r="B60" s="39">
        <v>0.74999999999999922</v>
      </c>
      <c r="C60" s="39">
        <v>0.75138888888888811</v>
      </c>
      <c r="D60" s="39">
        <v>0.75277777777777699</v>
      </c>
      <c r="E60" s="39">
        <v>0.75555555555555476</v>
      </c>
      <c r="F60" s="39">
        <v>0.7562499999999992</v>
      </c>
      <c r="G60" s="39">
        <v>0.75833333333333253</v>
      </c>
      <c r="H60" s="39">
        <v>0.75972222222222141</v>
      </c>
      <c r="I60" s="39">
        <v>0.76111111111111029</v>
      </c>
      <c r="J60" s="55">
        <v>0.76249999999999918</v>
      </c>
      <c r="K60" s="39">
        <v>0.76388888888888806</v>
      </c>
      <c r="L60" s="39">
        <v>0.76597222222222139</v>
      </c>
      <c r="M60" s="39">
        <v>0.76736111111111027</v>
      </c>
      <c r="N60" s="39">
        <v>0.76805555555555471</v>
      </c>
      <c r="O60" s="39">
        <v>0.77013888888888804</v>
      </c>
      <c r="P60" s="39">
        <v>0.77361111111111025</v>
      </c>
      <c r="Q60" s="39">
        <v>0.77569444444444358</v>
      </c>
      <c r="R60" s="39">
        <v>0.77847222222222134</v>
      </c>
      <c r="S60" s="39">
        <v>0.78055555555555467</v>
      </c>
      <c r="T60" s="39">
        <v>0.782638888888888</v>
      </c>
      <c r="U60" s="39">
        <v>0.78402777777777688</v>
      </c>
    </row>
    <row r="61" spans="1:21" x14ac:dyDescent="0.25">
      <c r="A61" s="46" t="s">
        <v>99</v>
      </c>
      <c r="B61" s="39">
        <v>0.76041666666666585</v>
      </c>
      <c r="C61" s="39">
        <v>0.76180555555555474</v>
      </c>
      <c r="D61" s="39">
        <v>0.76319444444444362</v>
      </c>
      <c r="E61" s="39">
        <v>0.76597222222222139</v>
      </c>
      <c r="F61" s="39">
        <v>0.76666666666666583</v>
      </c>
      <c r="G61" s="39">
        <v>0.76874999999999916</v>
      </c>
      <c r="H61" s="39">
        <v>0.77013888888888804</v>
      </c>
      <c r="I61" s="39">
        <v>0.77152777777777692</v>
      </c>
      <c r="J61" s="55">
        <v>0.77291666666666581</v>
      </c>
      <c r="K61" s="39">
        <v>0.77430555555555469</v>
      </c>
      <c r="L61" s="39">
        <v>0.77638888888888802</v>
      </c>
      <c r="M61" s="39">
        <v>0.7777777777777769</v>
      </c>
      <c r="N61" s="39">
        <v>0.77847222222222134</v>
      </c>
      <c r="O61" s="39">
        <v>0.78055555555555467</v>
      </c>
      <c r="P61" s="39">
        <v>0.78402777777777688</v>
      </c>
      <c r="Q61" s="39">
        <v>0.78611111111111021</v>
      </c>
      <c r="R61" s="39">
        <v>0.78888888888888797</v>
      </c>
      <c r="S61" s="39">
        <v>0.7909722222222213</v>
      </c>
      <c r="T61" s="39">
        <v>0.79305555555555463</v>
      </c>
      <c r="U61" s="39">
        <v>0.79444444444444351</v>
      </c>
    </row>
    <row r="62" spans="1:21" x14ac:dyDescent="0.25">
      <c r="A62" s="46" t="s">
        <v>100</v>
      </c>
      <c r="B62" s="39">
        <v>0.77083333333333248</v>
      </c>
      <c r="C62" s="39">
        <v>0.77222222222222137</v>
      </c>
      <c r="D62" s="39">
        <v>0.77361111111111025</v>
      </c>
      <c r="E62" s="39">
        <v>0.77638888888888802</v>
      </c>
      <c r="F62" s="39">
        <v>0.77708333333333246</v>
      </c>
      <c r="G62" s="39">
        <v>0.77916666666666579</v>
      </c>
      <c r="H62" s="39">
        <v>0.78055555555555467</v>
      </c>
      <c r="I62" s="39">
        <v>0.78194444444444355</v>
      </c>
      <c r="J62" s="55">
        <v>0.78333333333333244</v>
      </c>
      <c r="K62" s="39">
        <v>0.78472222222222132</v>
      </c>
      <c r="L62" s="39">
        <v>0.78680555555555465</v>
      </c>
      <c r="M62" s="39">
        <v>0.78819444444444353</v>
      </c>
      <c r="N62" s="39">
        <v>0.78888888888888797</v>
      </c>
      <c r="O62" s="39">
        <v>0.7909722222222213</v>
      </c>
      <c r="P62" s="39">
        <v>0.79444444444444351</v>
      </c>
      <c r="Q62" s="39">
        <v>0.79652777777777684</v>
      </c>
      <c r="R62" s="39">
        <v>0.7993055555555546</v>
      </c>
      <c r="S62" s="39">
        <v>0.80138888888888793</v>
      </c>
      <c r="T62" s="39">
        <v>0.80347222222222126</v>
      </c>
      <c r="U62" s="39">
        <v>0.80486111111111014</v>
      </c>
    </row>
    <row r="63" spans="1:21" x14ac:dyDescent="0.25">
      <c r="A63" s="46" t="s">
        <v>101</v>
      </c>
      <c r="B63" s="39">
        <v>0.78124999999999911</v>
      </c>
      <c r="C63" s="39">
        <v>0.782638888888888</v>
      </c>
      <c r="D63" s="39">
        <v>0.78402777777777688</v>
      </c>
      <c r="E63" s="39">
        <v>0.78680555555555465</v>
      </c>
      <c r="F63" s="39">
        <v>0.78749999999999909</v>
      </c>
      <c r="G63" s="39">
        <v>0.78958333333333242</v>
      </c>
      <c r="H63" s="39">
        <v>0.7909722222222213</v>
      </c>
      <c r="I63" s="39">
        <v>0.79236111111111018</v>
      </c>
      <c r="J63" s="55">
        <v>0.79374999999999907</v>
      </c>
      <c r="K63" s="39">
        <v>0.79513888888888795</v>
      </c>
      <c r="L63" s="39">
        <v>0.79722222222222128</v>
      </c>
      <c r="M63" s="39">
        <v>0.79861111111111016</v>
      </c>
      <c r="N63" s="39">
        <v>0.7993055555555546</v>
      </c>
      <c r="O63" s="39">
        <v>0.80138888888888793</v>
      </c>
      <c r="P63" s="39">
        <v>0.80486111111111014</v>
      </c>
      <c r="Q63" s="39">
        <v>0.80694444444444346</v>
      </c>
      <c r="R63" s="39">
        <v>0.80972222222222123</v>
      </c>
      <c r="S63" s="39">
        <v>0.81180555555555456</v>
      </c>
      <c r="T63" s="39">
        <v>0.81388888888888788</v>
      </c>
      <c r="U63" s="39">
        <v>0.81527777777777677</v>
      </c>
    </row>
    <row r="64" spans="1:21" x14ac:dyDescent="0.25">
      <c r="A64" s="46" t="s">
        <v>98</v>
      </c>
      <c r="B64" s="39">
        <v>0.79166666666666574</v>
      </c>
      <c r="C64" s="39">
        <v>0.79305555555555463</v>
      </c>
      <c r="D64" s="39">
        <v>0.79444444444444351</v>
      </c>
      <c r="E64" s="39">
        <v>0.79722222222222128</v>
      </c>
      <c r="F64" s="39">
        <v>0.79791666666666572</v>
      </c>
      <c r="G64" s="39">
        <v>0.79999999999999905</v>
      </c>
      <c r="H64" s="39">
        <v>0.80138888888888793</v>
      </c>
      <c r="I64" s="39">
        <v>0.80277777777777681</v>
      </c>
      <c r="J64" s="55">
        <v>0.8041666666666657</v>
      </c>
      <c r="K64" s="39">
        <v>0.80555555555555458</v>
      </c>
      <c r="L64" s="39">
        <v>0.80763888888888791</v>
      </c>
      <c r="M64" s="39">
        <v>0.80902777777777679</v>
      </c>
      <c r="N64" s="39">
        <v>0.80972222222222123</v>
      </c>
      <c r="O64" s="39">
        <v>0.81180555555555456</v>
      </c>
      <c r="P64" s="39">
        <v>0.81527777777777677</v>
      </c>
      <c r="Q64" s="39">
        <v>0.81736111111111009</v>
      </c>
      <c r="R64" s="39">
        <v>0.82013888888888786</v>
      </c>
      <c r="S64" s="39">
        <v>0.82222222222222119</v>
      </c>
      <c r="T64" s="39">
        <v>0.82430555555555451</v>
      </c>
      <c r="U64" s="39">
        <v>0.8256944444444434</v>
      </c>
    </row>
    <row r="65" spans="1:21" x14ac:dyDescent="0.25">
      <c r="A65" s="46" t="s">
        <v>99</v>
      </c>
      <c r="B65" s="39">
        <v>0.80208333333333237</v>
      </c>
      <c r="C65" s="39">
        <v>0.80347222222222126</v>
      </c>
      <c r="D65" s="39">
        <v>0.80486111111111014</v>
      </c>
      <c r="E65" s="39">
        <v>0.80763888888888791</v>
      </c>
      <c r="F65" s="39">
        <v>0.80833333333333235</v>
      </c>
      <c r="G65" s="39">
        <v>0.81041666666666567</v>
      </c>
      <c r="H65" s="39">
        <v>0.81180555555555456</v>
      </c>
      <c r="I65" s="39">
        <v>0.81319444444444344</v>
      </c>
      <c r="J65" s="55">
        <v>0.81458333333333233</v>
      </c>
      <c r="K65" s="39">
        <v>0.81597222222222121</v>
      </c>
      <c r="L65" s="39">
        <v>0.81805555555555454</v>
      </c>
      <c r="M65" s="39">
        <v>0.81944444444444342</v>
      </c>
      <c r="N65" s="39">
        <v>0.82013888888888786</v>
      </c>
      <c r="O65" s="39">
        <v>0.82222222222222119</v>
      </c>
      <c r="P65" s="39">
        <v>0.8256944444444434</v>
      </c>
      <c r="Q65" s="39">
        <v>0.82777777777777672</v>
      </c>
      <c r="R65" s="39">
        <v>0.83055555555555449</v>
      </c>
      <c r="S65" s="39">
        <v>0.83263888888888782</v>
      </c>
      <c r="T65" s="39">
        <v>0.83472222222222114</v>
      </c>
      <c r="U65" s="39">
        <v>0.83611111111111003</v>
      </c>
    </row>
    <row r="66" spans="1:21" x14ac:dyDescent="0.25">
      <c r="A66" s="46" t="s">
        <v>100</v>
      </c>
      <c r="B66" s="39">
        <v>0.812499999999999</v>
      </c>
      <c r="C66" s="39">
        <v>0.81388888888888788</v>
      </c>
      <c r="D66" s="39">
        <v>0.81527777777777677</v>
      </c>
      <c r="E66" s="39">
        <v>0.81805555555555454</v>
      </c>
      <c r="F66" s="39">
        <v>0.81874999999999898</v>
      </c>
      <c r="G66" s="39">
        <v>0.8208333333333323</v>
      </c>
      <c r="H66" s="39">
        <v>0.82222222222222119</v>
      </c>
      <c r="I66" s="39">
        <v>0.82361111111111007</v>
      </c>
      <c r="J66" s="55">
        <v>0.82499999999999896</v>
      </c>
      <c r="K66" s="39">
        <v>0.82638888888888784</v>
      </c>
      <c r="L66" s="39">
        <v>0.82847222222222117</v>
      </c>
      <c r="M66" s="39">
        <v>0.82986111111111005</v>
      </c>
      <c r="N66" s="39">
        <v>0.83055555555555449</v>
      </c>
      <c r="O66" s="39">
        <v>0.83263888888888782</v>
      </c>
      <c r="P66" s="39">
        <v>0.83611111111111003</v>
      </c>
      <c r="Q66" s="39">
        <v>0.83819444444444335</v>
      </c>
      <c r="R66" s="39">
        <v>0.84097222222222112</v>
      </c>
      <c r="S66" s="39">
        <v>0.84305555555555445</v>
      </c>
      <c r="T66" s="39">
        <v>0.84513888888888777</v>
      </c>
      <c r="U66" s="39">
        <v>0.84652777777777666</v>
      </c>
    </row>
    <row r="67" spans="1:21" ht="33.75" x14ac:dyDescent="0.5">
      <c r="B67" s="47"/>
    </row>
  </sheetData>
  <phoneticPr fontId="1" type="noConversion"/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A52E1-A36C-4A1A-95D5-661BE0240E11}">
  <sheetPr>
    <pageSetUpPr fitToPage="1"/>
  </sheetPr>
  <dimension ref="A1:AE67"/>
  <sheetViews>
    <sheetView topLeftCell="H44" zoomScale="65" zoomScaleNormal="81" workbookViewId="0">
      <selection activeCell="AA18" sqref="AA18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51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0.42708333333333337</v>
      </c>
      <c r="C5" s="39">
        <v>0.42847222222222225</v>
      </c>
      <c r="D5" s="39">
        <v>0.42986111111111114</v>
      </c>
      <c r="E5" s="39">
        <v>0.43263888888888891</v>
      </c>
      <c r="F5" s="39">
        <v>0.43333333333333335</v>
      </c>
      <c r="G5" s="39">
        <v>0.43541666666666667</v>
      </c>
      <c r="H5" s="39">
        <v>0.43680555555555556</v>
      </c>
      <c r="I5" s="39">
        <v>0.43819444444444444</v>
      </c>
      <c r="J5" s="55">
        <v>0.43958333333333333</v>
      </c>
      <c r="K5" s="39">
        <v>0.44097222222222221</v>
      </c>
      <c r="L5" s="39">
        <v>0.44305555555555554</v>
      </c>
      <c r="M5" s="39">
        <v>0.44444444444444442</v>
      </c>
      <c r="N5" s="39">
        <v>0.44513888888888886</v>
      </c>
      <c r="O5" s="39">
        <v>0.44722222222222219</v>
      </c>
      <c r="P5" s="39">
        <v>0.4506944444444444</v>
      </c>
      <c r="Q5" s="39">
        <v>0.45277777777777772</v>
      </c>
      <c r="R5" s="39">
        <v>0.45555555555555549</v>
      </c>
      <c r="S5" s="39">
        <v>0.45763888888888882</v>
      </c>
      <c r="T5" s="39">
        <v>0.45972222222222214</v>
      </c>
      <c r="U5" s="39">
        <v>0.46111111111111103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0.43750000000000006</v>
      </c>
      <c r="C6" s="39">
        <v>0.43888888888888894</v>
      </c>
      <c r="D6" s="39">
        <v>0.44027777777777782</v>
      </c>
      <c r="E6" s="39">
        <v>0.44305555555555559</v>
      </c>
      <c r="F6" s="39">
        <v>0.44375000000000003</v>
      </c>
      <c r="G6" s="39">
        <v>0.44583333333333336</v>
      </c>
      <c r="H6" s="39">
        <v>0.44722222222222224</v>
      </c>
      <c r="I6" s="39">
        <v>0.44861111111111113</v>
      </c>
      <c r="J6" s="55">
        <v>0.45</v>
      </c>
      <c r="K6" s="39">
        <v>0.4513888888888889</v>
      </c>
      <c r="L6" s="39">
        <v>0.45347222222222222</v>
      </c>
      <c r="M6" s="39">
        <v>0.4548611111111111</v>
      </c>
      <c r="N6" s="39">
        <v>0.45555555555555555</v>
      </c>
      <c r="O6" s="39">
        <v>0.45763888888888887</v>
      </c>
      <c r="P6" s="39">
        <v>0.46111111111111108</v>
      </c>
      <c r="Q6" s="39">
        <v>0.46319444444444441</v>
      </c>
      <c r="R6" s="39">
        <v>0.46597222222222218</v>
      </c>
      <c r="S6" s="39">
        <v>0.4680555555555555</v>
      </c>
      <c r="T6" s="39">
        <v>0.47013888888888883</v>
      </c>
      <c r="U6" s="39">
        <v>0.47152777777777771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0.44791666666666674</v>
      </c>
      <c r="C7" s="39">
        <v>0.44930555555555562</v>
      </c>
      <c r="D7" s="39">
        <v>0.45069444444444451</v>
      </c>
      <c r="E7" s="39">
        <v>0.45347222222222228</v>
      </c>
      <c r="F7" s="39">
        <v>0.45416666666666672</v>
      </c>
      <c r="G7" s="39">
        <v>0.45625000000000004</v>
      </c>
      <c r="H7" s="39">
        <v>0.45763888888888893</v>
      </c>
      <c r="I7" s="39">
        <v>0.45902777777777781</v>
      </c>
      <c r="J7" s="55">
        <v>0.4604166666666667</v>
      </c>
      <c r="K7" s="39">
        <v>0.46180555555555558</v>
      </c>
      <c r="L7" s="39">
        <v>0.46388888888888891</v>
      </c>
      <c r="M7" s="39">
        <v>0.46527777777777779</v>
      </c>
      <c r="N7" s="39">
        <v>0.46597222222222223</v>
      </c>
      <c r="O7" s="39">
        <v>0.46805555555555556</v>
      </c>
      <c r="P7" s="39">
        <v>0.47152777777777777</v>
      </c>
      <c r="Q7" s="39">
        <v>0.47361111111111109</v>
      </c>
      <c r="R7" s="39">
        <v>0.47638888888888886</v>
      </c>
      <c r="S7" s="39">
        <v>0.47847222222222219</v>
      </c>
      <c r="T7" s="39">
        <v>0.48055555555555551</v>
      </c>
      <c r="U7" s="39">
        <v>0.4819444444444444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0.45833333333333343</v>
      </c>
      <c r="C8" s="39">
        <v>0.45972222222222231</v>
      </c>
      <c r="D8" s="39">
        <v>0.46111111111111119</v>
      </c>
      <c r="E8" s="39">
        <v>0.46388888888888896</v>
      </c>
      <c r="F8" s="39">
        <v>0.4645833333333334</v>
      </c>
      <c r="G8" s="39">
        <v>0.46666666666666673</v>
      </c>
      <c r="H8" s="39">
        <v>0.46805555555555561</v>
      </c>
      <c r="I8" s="39">
        <v>0.4694444444444445</v>
      </c>
      <c r="J8" s="55">
        <v>0.47083333333333338</v>
      </c>
      <c r="K8" s="39">
        <v>0.47222222222222227</v>
      </c>
      <c r="L8" s="39">
        <v>0.47430555555555559</v>
      </c>
      <c r="M8" s="39">
        <v>0.47569444444444448</v>
      </c>
      <c r="N8" s="39">
        <v>0.47638888888888892</v>
      </c>
      <c r="O8" s="39">
        <v>0.47847222222222224</v>
      </c>
      <c r="P8" s="39">
        <v>0.48194444444444445</v>
      </c>
      <c r="Q8" s="39">
        <v>0.48402777777777778</v>
      </c>
      <c r="R8" s="39">
        <v>0.48680555555555555</v>
      </c>
      <c r="S8" s="39">
        <v>0.48888888888888887</v>
      </c>
      <c r="T8" s="39">
        <v>0.4909722222222222</v>
      </c>
      <c r="U8" s="39">
        <v>0.49236111111111108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0.46319444444444452</v>
      </c>
      <c r="C9" s="39">
        <v>0.4645833333333334</v>
      </c>
      <c r="D9" s="39">
        <v>0.46597222222222229</v>
      </c>
      <c r="E9" s="39">
        <v>0.46875000000000006</v>
      </c>
      <c r="F9" s="39">
        <v>0.4694444444444445</v>
      </c>
      <c r="G9" s="39">
        <v>0.47152777777777782</v>
      </c>
      <c r="H9" s="39">
        <v>0.47291666666666671</v>
      </c>
      <c r="I9" s="39">
        <v>0.47430555555555559</v>
      </c>
      <c r="J9" s="55">
        <v>0.47569444444444448</v>
      </c>
      <c r="K9" s="39">
        <v>0.47708333333333336</v>
      </c>
      <c r="L9" s="39">
        <v>0.47916666666666669</v>
      </c>
      <c r="M9" s="39">
        <v>0.48055555555555557</v>
      </c>
      <c r="N9" s="39">
        <v>0.48125000000000001</v>
      </c>
      <c r="O9" s="39">
        <v>0.48333333333333334</v>
      </c>
      <c r="P9" s="39">
        <v>0.48680555555555555</v>
      </c>
      <c r="Q9" s="39">
        <v>0.48888888888888887</v>
      </c>
      <c r="R9" s="39">
        <v>0.49166666666666664</v>
      </c>
      <c r="S9" s="39">
        <v>0.49374999999999997</v>
      </c>
      <c r="T9" s="39">
        <v>0.49583333333333329</v>
      </c>
      <c r="U9" s="39">
        <v>0.49722222222222218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0.46875000000000006</v>
      </c>
      <c r="C10" s="39">
        <v>0.47013888888888894</v>
      </c>
      <c r="D10" s="39">
        <v>0.47152777777777782</v>
      </c>
      <c r="E10" s="39">
        <v>0.47430555555555559</v>
      </c>
      <c r="F10" s="39">
        <v>0.47500000000000003</v>
      </c>
      <c r="G10" s="39">
        <v>0.47708333333333336</v>
      </c>
      <c r="H10" s="39">
        <v>0.47847222222222224</v>
      </c>
      <c r="I10" s="39">
        <v>0.47986111111111113</v>
      </c>
      <c r="J10" s="55">
        <v>0.48125000000000001</v>
      </c>
      <c r="K10" s="39">
        <v>0.4826388888888889</v>
      </c>
      <c r="L10" s="39">
        <v>0.48472222222222222</v>
      </c>
      <c r="M10" s="39">
        <v>0.4861111111111111</v>
      </c>
      <c r="N10" s="39">
        <v>0.48680555555555555</v>
      </c>
      <c r="O10" s="39">
        <v>0.48888888888888887</v>
      </c>
      <c r="P10" s="39">
        <v>0.49236111111111108</v>
      </c>
      <c r="Q10" s="39">
        <v>0.49444444444444441</v>
      </c>
      <c r="R10" s="39">
        <v>0.49722222222222218</v>
      </c>
      <c r="S10" s="39">
        <v>0.4993055555555555</v>
      </c>
      <c r="T10" s="39">
        <v>0.50138888888888888</v>
      </c>
      <c r="U10" s="39">
        <v>0.50277777777777777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0.47361111111111115</v>
      </c>
      <c r="C11" s="39">
        <v>0.47500000000000003</v>
      </c>
      <c r="D11" s="39">
        <v>0.47638888888888892</v>
      </c>
      <c r="E11" s="39">
        <v>0.47916666666666669</v>
      </c>
      <c r="F11" s="39">
        <v>0.47986111111111113</v>
      </c>
      <c r="G11" s="39">
        <v>0.48194444444444445</v>
      </c>
      <c r="H11" s="39">
        <v>0.48333333333333334</v>
      </c>
      <c r="I11" s="39">
        <v>0.48472222222222222</v>
      </c>
      <c r="J11" s="55">
        <v>0.4861111111111111</v>
      </c>
      <c r="K11" s="39">
        <v>0.48749999999999999</v>
      </c>
      <c r="L11" s="39">
        <v>0.48958333333333331</v>
      </c>
      <c r="M11" s="39">
        <v>0.4909722222222222</v>
      </c>
      <c r="N11" s="39">
        <v>0.49166666666666664</v>
      </c>
      <c r="O11" s="39">
        <v>0.49374999999999997</v>
      </c>
      <c r="P11" s="39">
        <v>0.49722222222222218</v>
      </c>
      <c r="Q11" s="39">
        <v>0.4993055555555555</v>
      </c>
      <c r="R11" s="39">
        <v>0.50208333333333333</v>
      </c>
      <c r="S11" s="39">
        <v>0.50416666666666665</v>
      </c>
      <c r="T11" s="39">
        <v>0.50624999999999998</v>
      </c>
      <c r="U11" s="39">
        <v>0.50763888888888886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0.47916666666666669</v>
      </c>
      <c r="C12" s="39">
        <v>0.48055555555555557</v>
      </c>
      <c r="D12" s="39">
        <v>0.48194444444444445</v>
      </c>
      <c r="E12" s="39">
        <v>0.48472222222222222</v>
      </c>
      <c r="F12" s="39">
        <v>0.48541666666666666</v>
      </c>
      <c r="G12" s="39">
        <v>0.48749999999999999</v>
      </c>
      <c r="H12" s="39">
        <v>0.48888888888888887</v>
      </c>
      <c r="I12" s="39">
        <v>0.49027777777777776</v>
      </c>
      <c r="J12" s="55">
        <v>0.49166666666666664</v>
      </c>
      <c r="K12" s="39">
        <v>0.49305555555555552</v>
      </c>
      <c r="L12" s="39">
        <v>0.49513888888888885</v>
      </c>
      <c r="M12" s="39">
        <v>0.49652777777777773</v>
      </c>
      <c r="N12" s="39">
        <v>0.49722222222222218</v>
      </c>
      <c r="O12" s="39">
        <v>0.4993055555555555</v>
      </c>
      <c r="P12" s="39">
        <v>0.50277777777777777</v>
      </c>
      <c r="Q12" s="39">
        <v>0.50486111111111109</v>
      </c>
      <c r="R12" s="39">
        <v>0.50763888888888886</v>
      </c>
      <c r="S12" s="39">
        <v>0.50972222222222219</v>
      </c>
      <c r="T12" s="39">
        <v>0.51180555555555551</v>
      </c>
      <c r="U12" s="39">
        <v>0.5131944444444444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0.48402777777777778</v>
      </c>
      <c r="C13" s="39">
        <v>0.48541666666666666</v>
      </c>
      <c r="D13" s="39">
        <v>0.48680555555555555</v>
      </c>
      <c r="E13" s="39">
        <v>0.48958333333333331</v>
      </c>
      <c r="F13" s="39">
        <v>0.49027777777777776</v>
      </c>
      <c r="G13" s="39">
        <v>0.49236111111111108</v>
      </c>
      <c r="H13" s="39">
        <v>0.49374999999999997</v>
      </c>
      <c r="I13" s="39">
        <v>0.49513888888888885</v>
      </c>
      <c r="J13" s="55">
        <v>0.49652777777777773</v>
      </c>
      <c r="K13" s="39">
        <v>0.49791666666666662</v>
      </c>
      <c r="L13" s="39">
        <v>0.49999999999999994</v>
      </c>
      <c r="M13" s="39">
        <v>0.50138888888888888</v>
      </c>
      <c r="N13" s="39">
        <v>0.50208333333333333</v>
      </c>
      <c r="O13" s="39">
        <v>0.50416666666666665</v>
      </c>
      <c r="P13" s="39">
        <v>0.50763888888888886</v>
      </c>
      <c r="Q13" s="39">
        <v>0.50972222222222219</v>
      </c>
      <c r="R13" s="39">
        <v>0.51249999999999996</v>
      </c>
      <c r="S13" s="39">
        <v>0.51458333333333328</v>
      </c>
      <c r="T13" s="39">
        <v>0.51666666666666661</v>
      </c>
      <c r="U13" s="39">
        <v>0.51805555555555549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0.48958333333333331</v>
      </c>
      <c r="C14" s="39">
        <v>0.4909722222222222</v>
      </c>
      <c r="D14" s="39">
        <v>0.49236111111111108</v>
      </c>
      <c r="E14" s="39">
        <v>0.49513888888888885</v>
      </c>
      <c r="F14" s="39">
        <v>0.49583333333333329</v>
      </c>
      <c r="G14" s="39">
        <v>0.49791666666666662</v>
      </c>
      <c r="H14" s="39">
        <v>0.4993055555555555</v>
      </c>
      <c r="I14" s="39">
        <v>0.50069444444444444</v>
      </c>
      <c r="J14" s="55">
        <v>0.50208333333333333</v>
      </c>
      <c r="K14" s="39">
        <v>0.50347222222222221</v>
      </c>
      <c r="L14" s="39">
        <v>0.50555555555555554</v>
      </c>
      <c r="M14" s="39">
        <v>0.50694444444444442</v>
      </c>
      <c r="N14" s="39">
        <v>0.50763888888888886</v>
      </c>
      <c r="O14" s="39">
        <v>0.50972222222222219</v>
      </c>
      <c r="P14" s="39">
        <v>0.5131944444444444</v>
      </c>
      <c r="Q14" s="39">
        <v>0.51527777777777772</v>
      </c>
      <c r="R14" s="39">
        <v>0.51805555555555549</v>
      </c>
      <c r="S14" s="39">
        <v>0.52013888888888882</v>
      </c>
      <c r="T14" s="39">
        <v>0.52222222222222214</v>
      </c>
      <c r="U14" s="39">
        <v>0.52361111111111103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0.49444444444444441</v>
      </c>
      <c r="C15" s="39">
        <v>0.49583333333333329</v>
      </c>
      <c r="D15" s="39">
        <v>0.49722222222222218</v>
      </c>
      <c r="E15" s="39">
        <v>0.49999999999999994</v>
      </c>
      <c r="F15" s="39">
        <v>0.50069444444444444</v>
      </c>
      <c r="G15" s="39">
        <v>0.50277777777777777</v>
      </c>
      <c r="H15" s="39">
        <v>0.50416666666666665</v>
      </c>
      <c r="I15" s="39">
        <v>0.50555555555555554</v>
      </c>
      <c r="J15" s="55">
        <v>0.50694444444444442</v>
      </c>
      <c r="K15" s="39">
        <v>0.5083333333333333</v>
      </c>
      <c r="L15" s="39">
        <v>0.51041666666666663</v>
      </c>
      <c r="M15" s="39">
        <v>0.51180555555555551</v>
      </c>
      <c r="N15" s="39">
        <v>0.51249999999999996</v>
      </c>
      <c r="O15" s="39">
        <v>0.51458333333333328</v>
      </c>
      <c r="P15" s="39">
        <v>0.51805555555555549</v>
      </c>
      <c r="Q15" s="39">
        <v>0.52013888888888882</v>
      </c>
      <c r="R15" s="39">
        <v>0.52291666666666659</v>
      </c>
      <c r="S15" s="39">
        <v>0.52499999999999991</v>
      </c>
      <c r="T15" s="39">
        <v>0.52708333333333324</v>
      </c>
      <c r="U15" s="39">
        <v>0.52847222222222212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0.49999999999999994</v>
      </c>
      <c r="C16" s="39">
        <v>0.50138888888888888</v>
      </c>
      <c r="D16" s="39">
        <v>0.50277777777777777</v>
      </c>
      <c r="E16" s="39">
        <v>0.50555555555555554</v>
      </c>
      <c r="F16" s="39">
        <v>0.50624999999999998</v>
      </c>
      <c r="G16" s="39">
        <v>0.5083333333333333</v>
      </c>
      <c r="H16" s="39">
        <v>0.50972222222222219</v>
      </c>
      <c r="I16" s="39">
        <v>0.51111111111111107</v>
      </c>
      <c r="J16" s="55">
        <v>0.51249999999999996</v>
      </c>
      <c r="K16" s="39">
        <v>0.51388888888888884</v>
      </c>
      <c r="L16" s="39">
        <v>0.51597222222222217</v>
      </c>
      <c r="M16" s="39">
        <v>0.51736111111111105</v>
      </c>
      <c r="N16" s="39">
        <v>0.51805555555555549</v>
      </c>
      <c r="O16" s="39">
        <v>0.52013888888888882</v>
      </c>
      <c r="P16" s="39">
        <v>0.52361111111111103</v>
      </c>
      <c r="Q16" s="39">
        <v>0.52569444444444435</v>
      </c>
      <c r="R16" s="39">
        <v>0.52847222222222212</v>
      </c>
      <c r="S16" s="39">
        <v>0.53055555555555545</v>
      </c>
      <c r="T16" s="39">
        <v>0.53263888888888877</v>
      </c>
      <c r="U16" s="39">
        <v>0.53402777777777766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93</v>
      </c>
      <c r="B17" s="39">
        <v>0.50486111111111109</v>
      </c>
      <c r="C17" s="39">
        <v>0.50624999999999998</v>
      </c>
      <c r="D17" s="39">
        <v>0.50763888888888886</v>
      </c>
      <c r="E17" s="39">
        <v>0.51041666666666663</v>
      </c>
      <c r="F17" s="39">
        <v>0.51111111111111107</v>
      </c>
      <c r="G17" s="39">
        <v>0.5131944444444444</v>
      </c>
      <c r="H17" s="39">
        <v>0.51458333333333328</v>
      </c>
      <c r="I17" s="39">
        <v>0.51597222222222217</v>
      </c>
      <c r="J17" s="55">
        <v>0.51736111111111105</v>
      </c>
      <c r="K17" s="39">
        <v>0.51874999999999993</v>
      </c>
      <c r="L17" s="39">
        <v>0.52083333333333326</v>
      </c>
      <c r="M17" s="39">
        <v>0.52222222222222214</v>
      </c>
      <c r="N17" s="39">
        <v>0.52291666666666659</v>
      </c>
      <c r="O17" s="39">
        <v>0.52499999999999991</v>
      </c>
      <c r="P17" s="39">
        <v>0.52847222222222212</v>
      </c>
      <c r="Q17" s="39">
        <v>0.53055555555555545</v>
      </c>
      <c r="R17" s="39">
        <v>0.53333333333333321</v>
      </c>
      <c r="S17" s="39">
        <v>0.53541666666666654</v>
      </c>
      <c r="T17" s="39">
        <v>0.53749999999999987</v>
      </c>
      <c r="U17" s="39">
        <v>0.53888888888888875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94</v>
      </c>
      <c r="B18" s="39">
        <v>0.51041666666666663</v>
      </c>
      <c r="C18" s="39">
        <v>0.51180555555555551</v>
      </c>
      <c r="D18" s="39">
        <v>0.5131944444444444</v>
      </c>
      <c r="E18" s="39">
        <v>0.51597222222222217</v>
      </c>
      <c r="F18" s="39">
        <v>0.51666666666666661</v>
      </c>
      <c r="G18" s="39">
        <v>0.51874999999999993</v>
      </c>
      <c r="H18" s="39">
        <v>0.52013888888888882</v>
      </c>
      <c r="I18" s="39">
        <v>0.5215277777777777</v>
      </c>
      <c r="J18" s="55">
        <v>0.52291666666666659</v>
      </c>
      <c r="K18" s="39">
        <v>0.52430555555555547</v>
      </c>
      <c r="L18" s="39">
        <v>0.5263888888888888</v>
      </c>
      <c r="M18" s="39">
        <v>0.52777777777777768</v>
      </c>
      <c r="N18" s="39">
        <v>0.52847222222222212</v>
      </c>
      <c r="O18" s="39">
        <v>0.53055555555555545</v>
      </c>
      <c r="P18" s="39">
        <v>0.53402777777777766</v>
      </c>
      <c r="Q18" s="39">
        <v>0.53611111111111098</v>
      </c>
      <c r="R18" s="39">
        <v>0.53888888888888875</v>
      </c>
      <c r="S18" s="39">
        <v>0.54097222222222208</v>
      </c>
      <c r="T18" s="39">
        <v>0.5430555555555554</v>
      </c>
      <c r="U18" s="39">
        <v>0.54444444444444429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95</v>
      </c>
      <c r="B19" s="39">
        <v>0.51527777777777772</v>
      </c>
      <c r="C19" s="39">
        <v>0.51666666666666661</v>
      </c>
      <c r="D19" s="39">
        <v>0.51805555555555549</v>
      </c>
      <c r="E19" s="39">
        <v>0.52083333333333326</v>
      </c>
      <c r="F19" s="39">
        <v>0.5215277777777777</v>
      </c>
      <c r="G19" s="39">
        <v>0.52361111111111103</v>
      </c>
      <c r="H19" s="39">
        <v>0.52499999999999991</v>
      </c>
      <c r="I19" s="39">
        <v>0.5263888888888888</v>
      </c>
      <c r="J19" s="55">
        <v>0.52777777777777768</v>
      </c>
      <c r="K19" s="39">
        <v>0.52916666666666656</v>
      </c>
      <c r="L19" s="39">
        <v>0.53124999999999989</v>
      </c>
      <c r="M19" s="39">
        <v>0.53263888888888877</v>
      </c>
      <c r="N19" s="39">
        <v>0.53333333333333321</v>
      </c>
      <c r="O19" s="39">
        <v>0.53541666666666654</v>
      </c>
      <c r="P19" s="39">
        <v>0.53888888888888875</v>
      </c>
      <c r="Q19" s="39">
        <v>0.54097222222222208</v>
      </c>
      <c r="R19" s="39">
        <v>0.54374999999999984</v>
      </c>
      <c r="S19" s="39">
        <v>0.54583333333333317</v>
      </c>
      <c r="T19" s="39">
        <v>0.5479166666666665</v>
      </c>
      <c r="U19" s="39">
        <v>0.54930555555555538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98</v>
      </c>
      <c r="B20" s="39">
        <v>0.52083333333333326</v>
      </c>
      <c r="C20" s="39">
        <v>0.52222222222222214</v>
      </c>
      <c r="D20" s="39">
        <v>0.52361111111111103</v>
      </c>
      <c r="E20" s="39">
        <v>0.5263888888888888</v>
      </c>
      <c r="F20" s="39">
        <v>0.52708333333333324</v>
      </c>
      <c r="G20" s="39">
        <v>0.52916666666666656</v>
      </c>
      <c r="H20" s="39">
        <v>0.53055555555555545</v>
      </c>
      <c r="I20" s="39">
        <v>0.53194444444444433</v>
      </c>
      <c r="J20" s="55">
        <v>0.53333333333333321</v>
      </c>
      <c r="K20" s="39">
        <v>0.5347222222222221</v>
      </c>
      <c r="L20" s="39">
        <v>0.53680555555555542</v>
      </c>
      <c r="M20" s="39">
        <v>0.53819444444444431</v>
      </c>
      <c r="N20" s="39">
        <v>0.53888888888888875</v>
      </c>
      <c r="O20" s="39">
        <v>0.54097222222222208</v>
      </c>
      <c r="P20" s="39">
        <v>0.54444444444444429</v>
      </c>
      <c r="Q20" s="39">
        <v>0.54652777777777761</v>
      </c>
      <c r="R20" s="39">
        <v>0.54930555555555538</v>
      </c>
      <c r="S20" s="39">
        <v>0.55138888888888871</v>
      </c>
      <c r="T20" s="39">
        <v>0.55347222222222203</v>
      </c>
      <c r="U20" s="39">
        <v>0.55486111111111092</v>
      </c>
    </row>
    <row r="21" spans="1:31" x14ac:dyDescent="0.25">
      <c r="A21" s="46" t="s">
        <v>99</v>
      </c>
      <c r="B21" s="39">
        <v>0.52569444444444435</v>
      </c>
      <c r="C21" s="39">
        <v>0.52708333333333324</v>
      </c>
      <c r="D21" s="39">
        <v>0.52847222222222212</v>
      </c>
      <c r="E21" s="39">
        <v>0.53124999999999989</v>
      </c>
      <c r="F21" s="39">
        <v>0.53194444444444433</v>
      </c>
      <c r="G21" s="39">
        <v>0.53402777777777766</v>
      </c>
      <c r="H21" s="39">
        <v>0.53541666666666654</v>
      </c>
      <c r="I21" s="39">
        <v>0.53680555555555542</v>
      </c>
      <c r="J21" s="55">
        <v>0.53819444444444431</v>
      </c>
      <c r="K21" s="39">
        <v>0.53958333333333319</v>
      </c>
      <c r="L21" s="39">
        <v>0.54166666666666652</v>
      </c>
      <c r="M21" s="39">
        <v>0.5430555555555554</v>
      </c>
      <c r="N21" s="39">
        <v>0.54374999999999984</v>
      </c>
      <c r="O21" s="39">
        <v>0.54583333333333317</v>
      </c>
      <c r="P21" s="39">
        <v>0.54930555555555538</v>
      </c>
      <c r="Q21" s="39">
        <v>0.55138888888888871</v>
      </c>
      <c r="R21" s="39">
        <v>0.55416666666666647</v>
      </c>
      <c r="S21" s="39">
        <v>0.5562499999999998</v>
      </c>
      <c r="T21" s="39">
        <v>0.55833333333333313</v>
      </c>
      <c r="U21" s="39">
        <v>0.55972222222222201</v>
      </c>
    </row>
    <row r="22" spans="1:31" x14ac:dyDescent="0.25">
      <c r="A22" s="46" t="s">
        <v>100</v>
      </c>
      <c r="B22" s="39">
        <v>0.53124999999999989</v>
      </c>
      <c r="C22" s="39">
        <v>0.53263888888888877</v>
      </c>
      <c r="D22" s="39">
        <v>0.53402777777777766</v>
      </c>
      <c r="E22" s="39">
        <v>0.53680555555555542</v>
      </c>
      <c r="F22" s="39">
        <v>0.53749999999999987</v>
      </c>
      <c r="G22" s="39">
        <v>0.53958333333333319</v>
      </c>
      <c r="H22" s="39">
        <v>0.54097222222222208</v>
      </c>
      <c r="I22" s="39">
        <v>0.54236111111111096</v>
      </c>
      <c r="J22" s="55">
        <v>0.54374999999999984</v>
      </c>
      <c r="K22" s="39">
        <v>0.54513888888888873</v>
      </c>
      <c r="L22" s="39">
        <v>0.54722222222222205</v>
      </c>
      <c r="M22" s="39">
        <v>0.54861111111111094</v>
      </c>
      <c r="N22" s="39">
        <v>0.54930555555555538</v>
      </c>
      <c r="O22" s="39">
        <v>0.55138888888888871</v>
      </c>
      <c r="P22" s="39">
        <v>0.55486111111111092</v>
      </c>
      <c r="Q22" s="39">
        <v>0.55694444444444424</v>
      </c>
      <c r="R22" s="39">
        <v>0.55972222222222201</v>
      </c>
      <c r="S22" s="39">
        <v>0.56180555555555534</v>
      </c>
      <c r="T22" s="39">
        <v>0.56388888888888866</v>
      </c>
      <c r="U22" s="39">
        <v>0.56527777777777755</v>
      </c>
    </row>
    <row r="23" spans="1:31" x14ac:dyDescent="0.25">
      <c r="A23" s="46" t="s">
        <v>101</v>
      </c>
      <c r="B23" s="39">
        <v>0.53611111111111098</v>
      </c>
      <c r="C23" s="39">
        <v>0.53749999999999987</v>
      </c>
      <c r="D23" s="39">
        <v>0.53888888888888875</v>
      </c>
      <c r="E23" s="39">
        <v>0.54166666666666652</v>
      </c>
      <c r="F23" s="39">
        <v>0.54236111111111096</v>
      </c>
      <c r="G23" s="39">
        <v>0.54444444444444429</v>
      </c>
      <c r="H23" s="39">
        <v>0.54583333333333317</v>
      </c>
      <c r="I23" s="39">
        <v>0.54722222222222205</v>
      </c>
      <c r="J23" s="55">
        <v>0.54861111111111094</v>
      </c>
      <c r="K23" s="39">
        <v>0.54999999999999982</v>
      </c>
      <c r="L23" s="39">
        <v>0.55208333333333315</v>
      </c>
      <c r="M23" s="39">
        <v>0.55347222222222203</v>
      </c>
      <c r="N23" s="39">
        <v>0.55416666666666647</v>
      </c>
      <c r="O23" s="39">
        <v>0.5562499999999998</v>
      </c>
      <c r="P23" s="39">
        <v>0.55972222222222201</v>
      </c>
      <c r="Q23" s="39">
        <v>0.56180555555555534</v>
      </c>
      <c r="R23" s="39">
        <v>0.5645833333333331</v>
      </c>
      <c r="S23" s="39">
        <v>0.56666666666666643</v>
      </c>
      <c r="T23" s="39">
        <v>0.56874999999999976</v>
      </c>
      <c r="U23" s="39">
        <v>0.57013888888888864</v>
      </c>
    </row>
    <row r="24" spans="1:31" x14ac:dyDescent="0.25">
      <c r="A24" s="46" t="s">
        <v>92</v>
      </c>
      <c r="B24" s="39">
        <v>0.54166666666666652</v>
      </c>
      <c r="C24" s="39">
        <v>0.5430555555555554</v>
      </c>
      <c r="D24" s="39">
        <v>0.54444444444444429</v>
      </c>
      <c r="E24" s="39">
        <v>0.54722222222222205</v>
      </c>
      <c r="F24" s="39">
        <v>0.5479166666666665</v>
      </c>
      <c r="G24" s="39">
        <v>0.54999999999999982</v>
      </c>
      <c r="H24" s="39">
        <v>0.55138888888888871</v>
      </c>
      <c r="I24" s="39">
        <v>0.55277777777777759</v>
      </c>
      <c r="J24" s="55">
        <v>0.55416666666666647</v>
      </c>
      <c r="K24" s="39">
        <v>0.55555555555555536</v>
      </c>
      <c r="L24" s="39">
        <v>0.55763888888888868</v>
      </c>
      <c r="M24" s="39">
        <v>0.55902777777777757</v>
      </c>
      <c r="N24" s="39">
        <v>0.55972222222222201</v>
      </c>
      <c r="O24" s="39">
        <v>0.56180555555555534</v>
      </c>
      <c r="P24" s="39">
        <v>0.56527777777777755</v>
      </c>
      <c r="Q24" s="39">
        <v>0.56736111111111087</v>
      </c>
      <c r="R24" s="39">
        <v>0.57013888888888864</v>
      </c>
      <c r="S24" s="39">
        <v>0.57222222222222197</v>
      </c>
      <c r="T24" s="39">
        <v>0.57430555555555529</v>
      </c>
      <c r="U24" s="39">
        <v>0.57569444444444418</v>
      </c>
    </row>
    <row r="25" spans="1:31" x14ac:dyDescent="0.25">
      <c r="A25" s="46" t="s">
        <v>93</v>
      </c>
      <c r="B25" s="39">
        <v>0.54652777777777761</v>
      </c>
      <c r="C25" s="39">
        <v>0.5479166666666665</v>
      </c>
      <c r="D25" s="39">
        <v>0.54930555555555538</v>
      </c>
      <c r="E25" s="39">
        <v>0.55208333333333315</v>
      </c>
      <c r="F25" s="39">
        <v>0.55277777777777759</v>
      </c>
      <c r="G25" s="39">
        <v>0.55486111111111092</v>
      </c>
      <c r="H25" s="39">
        <v>0.5562499999999998</v>
      </c>
      <c r="I25" s="39">
        <v>0.55763888888888868</v>
      </c>
      <c r="J25" s="55">
        <v>0.55902777777777757</v>
      </c>
      <c r="K25" s="39">
        <v>0.56041666666666645</v>
      </c>
      <c r="L25" s="39">
        <v>0.56249999999999978</v>
      </c>
      <c r="M25" s="39">
        <v>0.56388888888888866</v>
      </c>
      <c r="N25" s="39">
        <v>0.5645833333333331</v>
      </c>
      <c r="O25" s="39">
        <v>0.56666666666666643</v>
      </c>
      <c r="P25" s="39">
        <v>0.57013888888888864</v>
      </c>
      <c r="Q25" s="39">
        <v>0.57222222222222197</v>
      </c>
      <c r="R25" s="39">
        <v>0.57499999999999973</v>
      </c>
      <c r="S25" s="39">
        <v>0.57708333333333306</v>
      </c>
      <c r="T25" s="39">
        <v>0.57916666666666639</v>
      </c>
      <c r="U25" s="39">
        <v>0.58055555555555527</v>
      </c>
    </row>
    <row r="26" spans="1:31" x14ac:dyDescent="0.25">
      <c r="A26" s="46" t="s">
        <v>94</v>
      </c>
      <c r="B26" s="39">
        <v>0.55208333333333315</v>
      </c>
      <c r="C26" s="39">
        <v>0.55347222222222203</v>
      </c>
      <c r="D26" s="39">
        <v>0.55486111111111092</v>
      </c>
      <c r="E26" s="39">
        <v>0.55763888888888868</v>
      </c>
      <c r="F26" s="39">
        <v>0.55833333333333313</v>
      </c>
      <c r="G26" s="39">
        <v>0.56041666666666645</v>
      </c>
      <c r="H26" s="39">
        <v>0.56180555555555534</v>
      </c>
      <c r="I26" s="39">
        <v>0.56319444444444422</v>
      </c>
      <c r="J26" s="55">
        <v>0.5645833333333331</v>
      </c>
      <c r="K26" s="39">
        <v>0.56597222222222199</v>
      </c>
      <c r="L26" s="39">
        <v>0.56805555555555531</v>
      </c>
      <c r="M26" s="39">
        <v>0.5694444444444442</v>
      </c>
      <c r="N26" s="39">
        <v>0.57013888888888864</v>
      </c>
      <c r="O26" s="39">
        <v>0.57222222222222197</v>
      </c>
      <c r="P26" s="39">
        <v>0.57569444444444418</v>
      </c>
      <c r="Q26" s="39">
        <v>0.5777777777777775</v>
      </c>
      <c r="R26" s="39">
        <v>0.58055555555555527</v>
      </c>
      <c r="S26" s="39">
        <v>0.5826388888888886</v>
      </c>
      <c r="T26" s="39">
        <v>0.58472222222222192</v>
      </c>
      <c r="U26" s="39">
        <v>0.58611111111111081</v>
      </c>
    </row>
    <row r="27" spans="1:31" x14ac:dyDescent="0.25">
      <c r="A27" s="46" t="s">
        <v>95</v>
      </c>
      <c r="B27" s="39">
        <v>0.55694444444444424</v>
      </c>
      <c r="C27" s="39">
        <v>0.55833333333333313</v>
      </c>
      <c r="D27" s="39">
        <v>0.55972222222222201</v>
      </c>
      <c r="E27" s="39">
        <v>0.56249999999999978</v>
      </c>
      <c r="F27" s="39">
        <v>0.56319444444444422</v>
      </c>
      <c r="G27" s="39">
        <v>0.56527777777777755</v>
      </c>
      <c r="H27" s="39">
        <v>0.56666666666666643</v>
      </c>
      <c r="I27" s="39">
        <v>0.56805555555555531</v>
      </c>
      <c r="J27" s="55">
        <v>0.5694444444444442</v>
      </c>
      <c r="K27" s="39">
        <v>0.57083333333333308</v>
      </c>
      <c r="L27" s="39">
        <v>0.57291666666666641</v>
      </c>
      <c r="M27" s="39">
        <v>0.57430555555555529</v>
      </c>
      <c r="N27" s="39">
        <v>0.57499999999999973</v>
      </c>
      <c r="O27" s="39">
        <v>0.57708333333333306</v>
      </c>
      <c r="P27" s="39">
        <v>0.58055555555555527</v>
      </c>
      <c r="Q27" s="39">
        <v>0.5826388888888886</v>
      </c>
      <c r="R27" s="39">
        <v>0.58541666666666636</v>
      </c>
      <c r="S27" s="39">
        <v>0.58749999999999969</v>
      </c>
      <c r="T27" s="39">
        <v>0.58958333333333302</v>
      </c>
      <c r="U27" s="39">
        <v>0.5909722222222219</v>
      </c>
    </row>
    <row r="28" spans="1:31" x14ac:dyDescent="0.25">
      <c r="A28" s="46" t="s">
        <v>98</v>
      </c>
      <c r="B28" s="39">
        <v>0.56249999999999978</v>
      </c>
      <c r="C28" s="39">
        <v>0.56388888888888866</v>
      </c>
      <c r="D28" s="39">
        <v>0.56527777777777755</v>
      </c>
      <c r="E28" s="39">
        <v>0.56805555555555531</v>
      </c>
      <c r="F28" s="39">
        <v>0.56874999999999976</v>
      </c>
      <c r="G28" s="39">
        <v>0.57083333333333308</v>
      </c>
      <c r="H28" s="39">
        <v>0.57222222222222197</v>
      </c>
      <c r="I28" s="39">
        <v>0.57361111111111085</v>
      </c>
      <c r="J28" s="55">
        <v>0.57499999999999973</v>
      </c>
      <c r="K28" s="39">
        <v>0.57638888888888862</v>
      </c>
      <c r="L28" s="39">
        <v>0.57847222222222194</v>
      </c>
      <c r="M28" s="39">
        <v>0.57986111111111083</v>
      </c>
      <c r="N28" s="39">
        <v>0.58055555555555527</v>
      </c>
      <c r="O28" s="39">
        <v>0.5826388888888886</v>
      </c>
      <c r="P28" s="39">
        <v>0.58611111111111081</v>
      </c>
      <c r="Q28" s="39">
        <v>0.58819444444444413</v>
      </c>
      <c r="R28" s="39">
        <v>0.5909722222222219</v>
      </c>
      <c r="S28" s="39">
        <v>0.59305555555555522</v>
      </c>
      <c r="T28" s="39">
        <v>0.59513888888888855</v>
      </c>
      <c r="U28" s="39">
        <v>0.59652777777777743</v>
      </c>
    </row>
    <row r="29" spans="1:31" x14ac:dyDescent="0.25">
      <c r="A29" s="46" t="s">
        <v>99</v>
      </c>
      <c r="B29" s="39">
        <v>0.56736111111111087</v>
      </c>
      <c r="C29" s="39">
        <v>0.56874999999999976</v>
      </c>
      <c r="D29" s="39">
        <v>0.57013888888888864</v>
      </c>
      <c r="E29" s="39">
        <v>0.57291666666666641</v>
      </c>
      <c r="F29" s="39">
        <v>0.57361111111111085</v>
      </c>
      <c r="G29" s="39">
        <v>0.57569444444444418</v>
      </c>
      <c r="H29" s="39">
        <v>0.57708333333333306</v>
      </c>
      <c r="I29" s="39">
        <v>0.57847222222222194</v>
      </c>
      <c r="J29" s="55">
        <v>0.57986111111111083</v>
      </c>
      <c r="K29" s="39">
        <v>0.58124999999999971</v>
      </c>
      <c r="L29" s="39">
        <v>0.58333333333333304</v>
      </c>
      <c r="M29" s="39">
        <v>0.58472222222222192</v>
      </c>
      <c r="N29" s="39">
        <v>0.58541666666666636</v>
      </c>
      <c r="O29" s="39">
        <v>0.58749999999999969</v>
      </c>
      <c r="P29" s="39">
        <v>0.5909722222222219</v>
      </c>
      <c r="Q29" s="39">
        <v>0.59305555555555522</v>
      </c>
      <c r="R29" s="39">
        <v>0.59583333333333299</v>
      </c>
      <c r="S29" s="39">
        <v>0.59791666666666632</v>
      </c>
      <c r="T29" s="39">
        <v>0.59999999999999964</v>
      </c>
      <c r="U29" s="39">
        <v>0.60138888888888853</v>
      </c>
    </row>
    <row r="30" spans="1:31" x14ac:dyDescent="0.25">
      <c r="A30" s="46" t="s">
        <v>100</v>
      </c>
      <c r="B30" s="39">
        <v>0.57291666666666641</v>
      </c>
      <c r="C30" s="39">
        <v>0.57430555555555529</v>
      </c>
      <c r="D30" s="39">
        <v>0.57569444444444418</v>
      </c>
      <c r="E30" s="39">
        <v>0.57847222222222194</v>
      </c>
      <c r="F30" s="39">
        <v>0.57916666666666639</v>
      </c>
      <c r="G30" s="39">
        <v>0.58124999999999971</v>
      </c>
      <c r="H30" s="39">
        <v>0.5826388888888886</v>
      </c>
      <c r="I30" s="39">
        <v>0.58402777777777748</v>
      </c>
      <c r="J30" s="55">
        <v>0.58541666666666636</v>
      </c>
      <c r="K30" s="39">
        <v>0.58680555555555525</v>
      </c>
      <c r="L30" s="39">
        <v>0.58888888888888857</v>
      </c>
      <c r="M30" s="39">
        <v>0.59027777777777746</v>
      </c>
      <c r="N30" s="39">
        <v>0.5909722222222219</v>
      </c>
      <c r="O30" s="39">
        <v>0.59305555555555522</v>
      </c>
      <c r="P30" s="39">
        <v>0.59652777777777743</v>
      </c>
      <c r="Q30" s="39">
        <v>0.59861111111111076</v>
      </c>
      <c r="R30" s="39">
        <v>0.60138888888888853</v>
      </c>
      <c r="S30" s="39">
        <v>0.60347222222222185</v>
      </c>
      <c r="T30" s="39">
        <v>0.60555555555555518</v>
      </c>
      <c r="U30" s="39">
        <v>0.60694444444444406</v>
      </c>
    </row>
    <row r="31" spans="1:31" x14ac:dyDescent="0.25">
      <c r="A31" s="46" t="s">
        <v>101</v>
      </c>
      <c r="B31" s="39">
        <v>0.5777777777777775</v>
      </c>
      <c r="C31" s="39">
        <v>0.57916666666666639</v>
      </c>
      <c r="D31" s="39">
        <v>0.58055555555555527</v>
      </c>
      <c r="E31" s="39">
        <v>0.58333333333333304</v>
      </c>
      <c r="F31" s="39">
        <v>0.58402777777777748</v>
      </c>
      <c r="G31" s="39">
        <v>0.58611111111111081</v>
      </c>
      <c r="H31" s="39">
        <v>0.58749999999999969</v>
      </c>
      <c r="I31" s="39">
        <v>0.58888888888888857</v>
      </c>
      <c r="J31" s="55">
        <v>0.59027777777777746</v>
      </c>
      <c r="K31" s="39">
        <v>0.59166666666666634</v>
      </c>
      <c r="L31" s="39">
        <v>0.59374999999999967</v>
      </c>
      <c r="M31" s="39">
        <v>0.59513888888888855</v>
      </c>
      <c r="N31" s="39">
        <v>0.59583333333333299</v>
      </c>
      <c r="O31" s="39">
        <v>0.59791666666666632</v>
      </c>
      <c r="P31" s="39">
        <v>0.60138888888888853</v>
      </c>
      <c r="Q31" s="39">
        <v>0.60347222222222185</v>
      </c>
      <c r="R31" s="39">
        <v>0.60624999999999962</v>
      </c>
      <c r="S31" s="39">
        <v>0.60833333333333295</v>
      </c>
      <c r="T31" s="39">
        <v>0.61041666666666627</v>
      </c>
      <c r="U31" s="39">
        <v>0.61180555555555516</v>
      </c>
    </row>
    <row r="32" spans="1:31" x14ac:dyDescent="0.25">
      <c r="A32" s="46" t="s">
        <v>92</v>
      </c>
      <c r="B32" s="39">
        <v>0.58333333333333304</v>
      </c>
      <c r="C32" s="39">
        <v>0.58472222222222192</v>
      </c>
      <c r="D32" s="39">
        <v>0.58611111111111081</v>
      </c>
      <c r="E32" s="39">
        <v>0.58888888888888857</v>
      </c>
      <c r="F32" s="39">
        <v>0.58958333333333302</v>
      </c>
      <c r="G32" s="39">
        <v>0.59166666666666634</v>
      </c>
      <c r="H32" s="39">
        <v>0.59305555555555522</v>
      </c>
      <c r="I32" s="39">
        <v>0.59444444444444411</v>
      </c>
      <c r="J32" s="55">
        <v>0.59583333333333299</v>
      </c>
      <c r="K32" s="39">
        <v>0.59722222222222188</v>
      </c>
      <c r="L32" s="39">
        <v>0.5993055555555552</v>
      </c>
      <c r="M32" s="39">
        <v>0.60069444444444409</v>
      </c>
      <c r="N32" s="39">
        <v>0.60138888888888853</v>
      </c>
      <c r="O32" s="39">
        <v>0.60347222222222185</v>
      </c>
      <c r="P32" s="39">
        <v>0.60694444444444406</v>
      </c>
      <c r="Q32" s="39">
        <v>0.60902777777777739</v>
      </c>
      <c r="R32" s="39">
        <v>0.61180555555555516</v>
      </c>
      <c r="S32" s="39">
        <v>0.61388888888888848</v>
      </c>
      <c r="T32" s="39">
        <v>0.61597222222222181</v>
      </c>
      <c r="U32" s="39">
        <v>0.61736111111111069</v>
      </c>
    </row>
    <row r="33" spans="1:21" x14ac:dyDescent="0.25">
      <c r="A33" s="46" t="s">
        <v>93</v>
      </c>
      <c r="B33" s="39">
        <v>0.58819444444444413</v>
      </c>
      <c r="C33" s="39">
        <v>0.58958333333333302</v>
      </c>
      <c r="D33" s="39">
        <v>0.5909722222222219</v>
      </c>
      <c r="E33" s="39">
        <v>0.59374999999999967</v>
      </c>
      <c r="F33" s="39">
        <v>0.59444444444444411</v>
      </c>
      <c r="G33" s="39">
        <v>0.59652777777777743</v>
      </c>
      <c r="H33" s="39">
        <v>0.59791666666666632</v>
      </c>
      <c r="I33" s="39">
        <v>0.5993055555555552</v>
      </c>
      <c r="J33" s="55">
        <v>0.60069444444444409</v>
      </c>
      <c r="K33" s="39">
        <v>0.60208333333333297</v>
      </c>
      <c r="L33" s="39">
        <v>0.6041666666666663</v>
      </c>
      <c r="M33" s="39">
        <v>0.60555555555555518</v>
      </c>
      <c r="N33" s="39">
        <v>0.60624999999999962</v>
      </c>
      <c r="O33" s="39">
        <v>0.60833333333333295</v>
      </c>
      <c r="P33" s="39">
        <v>0.61180555555555516</v>
      </c>
      <c r="Q33" s="39">
        <v>0.61388888888888848</v>
      </c>
      <c r="R33" s="39">
        <v>0.61666666666666625</v>
      </c>
      <c r="S33" s="39">
        <v>0.61874999999999958</v>
      </c>
      <c r="T33" s="39">
        <v>0.6208333333333329</v>
      </c>
      <c r="U33" s="39">
        <v>0.62222222222222179</v>
      </c>
    </row>
    <row r="34" spans="1:21" x14ac:dyDescent="0.25">
      <c r="A34" s="46" t="s">
        <v>94</v>
      </c>
      <c r="B34" s="39">
        <v>0.59374999999999967</v>
      </c>
      <c r="C34" s="39">
        <v>0.59513888888888855</v>
      </c>
      <c r="D34" s="39">
        <v>0.59652777777777743</v>
      </c>
      <c r="E34" s="39">
        <v>0.5993055555555552</v>
      </c>
      <c r="F34" s="39">
        <v>0.59999999999999964</v>
      </c>
      <c r="G34" s="39">
        <v>0.60208333333333297</v>
      </c>
      <c r="H34" s="39">
        <v>0.60347222222222185</v>
      </c>
      <c r="I34" s="39">
        <v>0.60486111111111074</v>
      </c>
      <c r="J34" s="55">
        <v>0.60624999999999962</v>
      </c>
      <c r="K34" s="39">
        <v>0.60763888888888851</v>
      </c>
      <c r="L34" s="39">
        <v>0.60972222222222183</v>
      </c>
      <c r="M34" s="39">
        <v>0.61111111111111072</v>
      </c>
      <c r="N34" s="39">
        <v>0.61180555555555516</v>
      </c>
      <c r="O34" s="39">
        <v>0.61388888888888848</v>
      </c>
      <c r="P34" s="39">
        <v>0.61736111111111069</v>
      </c>
      <c r="Q34" s="39">
        <v>0.61944444444444402</v>
      </c>
      <c r="R34" s="39">
        <v>0.62222222222222179</v>
      </c>
      <c r="S34" s="39">
        <v>0.62430555555555511</v>
      </c>
      <c r="T34" s="39">
        <v>0.62638888888888844</v>
      </c>
      <c r="U34" s="39">
        <v>0.62777777777777732</v>
      </c>
    </row>
    <row r="35" spans="1:21" x14ac:dyDescent="0.25">
      <c r="A35" s="46" t="s">
        <v>95</v>
      </c>
      <c r="B35" s="39">
        <v>0.59861111111111076</v>
      </c>
      <c r="C35" s="39">
        <v>0.59999999999999964</v>
      </c>
      <c r="D35" s="39">
        <v>0.60138888888888853</v>
      </c>
      <c r="E35" s="39">
        <v>0.6041666666666663</v>
      </c>
      <c r="F35" s="39">
        <v>0.60486111111111074</v>
      </c>
      <c r="G35" s="39">
        <v>0.60694444444444406</v>
      </c>
      <c r="H35" s="39">
        <v>0.60833333333333295</v>
      </c>
      <c r="I35" s="39">
        <v>0.60972222222222183</v>
      </c>
      <c r="J35" s="55">
        <v>0.61111111111111072</v>
      </c>
      <c r="K35" s="39">
        <v>0.6124999999999996</v>
      </c>
      <c r="L35" s="39">
        <v>0.61458333333333293</v>
      </c>
      <c r="M35" s="39">
        <v>0.61597222222222181</v>
      </c>
      <c r="N35" s="39">
        <v>0.61666666666666625</v>
      </c>
      <c r="O35" s="39">
        <v>0.61874999999999958</v>
      </c>
      <c r="P35" s="39">
        <v>0.62222222222222179</v>
      </c>
      <c r="Q35" s="39">
        <v>0.62430555555555511</v>
      </c>
      <c r="R35" s="39">
        <v>0.62708333333333288</v>
      </c>
      <c r="S35" s="39">
        <v>0.62916666666666621</v>
      </c>
      <c r="T35" s="39">
        <v>0.63124999999999953</v>
      </c>
      <c r="U35" s="39">
        <v>0.63263888888888842</v>
      </c>
    </row>
    <row r="36" spans="1:21" x14ac:dyDescent="0.25">
      <c r="A36" s="46" t="s">
        <v>98</v>
      </c>
      <c r="B36" s="39">
        <v>0.6041666666666663</v>
      </c>
      <c r="C36" s="39">
        <v>0.60555555555555518</v>
      </c>
      <c r="D36" s="39">
        <v>0.60694444444444406</v>
      </c>
      <c r="E36" s="39">
        <v>0.60972222222222183</v>
      </c>
      <c r="F36" s="39">
        <v>0.61041666666666627</v>
      </c>
      <c r="G36" s="39">
        <v>0.6124999999999996</v>
      </c>
      <c r="H36" s="39">
        <v>0.61388888888888848</v>
      </c>
      <c r="I36" s="39">
        <v>0.61527777777777737</v>
      </c>
      <c r="J36" s="55">
        <v>0.61666666666666625</v>
      </c>
      <c r="K36" s="39">
        <v>0.61805555555555514</v>
      </c>
      <c r="L36" s="39">
        <v>0.62013888888888846</v>
      </c>
      <c r="M36" s="39">
        <v>0.62152777777777735</v>
      </c>
      <c r="N36" s="39">
        <v>0.62222222222222179</v>
      </c>
      <c r="O36" s="39">
        <v>0.62430555555555511</v>
      </c>
      <c r="P36" s="39">
        <v>0.62777777777777732</v>
      </c>
      <c r="Q36" s="39">
        <v>0.62986111111111065</v>
      </c>
      <c r="R36" s="39">
        <v>0.63263888888888842</v>
      </c>
      <c r="S36" s="39">
        <v>0.63472222222222174</v>
      </c>
      <c r="T36" s="39">
        <v>0.63680555555555507</v>
      </c>
      <c r="U36" s="39">
        <v>0.63819444444444395</v>
      </c>
    </row>
    <row r="37" spans="1:21" x14ac:dyDescent="0.25">
      <c r="A37" s="46" t="s">
        <v>99</v>
      </c>
      <c r="B37" s="39">
        <v>0.60902777777777739</v>
      </c>
      <c r="C37" s="39">
        <v>0.61041666666666627</v>
      </c>
      <c r="D37" s="39">
        <v>0.61180555555555516</v>
      </c>
      <c r="E37" s="39">
        <v>0.61458333333333293</v>
      </c>
      <c r="F37" s="39">
        <v>0.61527777777777737</v>
      </c>
      <c r="G37" s="39">
        <v>0.61736111111111069</v>
      </c>
      <c r="H37" s="39">
        <v>0.61874999999999958</v>
      </c>
      <c r="I37" s="39">
        <v>0.62013888888888846</v>
      </c>
      <c r="J37" s="55">
        <v>0.62152777777777735</v>
      </c>
      <c r="K37" s="39">
        <v>0.62291666666666623</v>
      </c>
      <c r="L37" s="39">
        <v>0.62499999999999956</v>
      </c>
      <c r="M37" s="39">
        <v>0.62638888888888844</v>
      </c>
      <c r="N37" s="39">
        <v>0.62708333333333288</v>
      </c>
      <c r="O37" s="39">
        <v>0.62916666666666621</v>
      </c>
      <c r="P37" s="39">
        <v>0.63263888888888842</v>
      </c>
      <c r="Q37" s="39">
        <v>0.63472222222222174</v>
      </c>
      <c r="R37" s="39">
        <v>0.63749999999999951</v>
      </c>
      <c r="S37" s="39">
        <v>0.63958333333333284</v>
      </c>
      <c r="T37" s="39">
        <v>0.64166666666666616</v>
      </c>
      <c r="U37" s="39">
        <v>0.64305555555555505</v>
      </c>
    </row>
    <row r="38" spans="1:21" x14ac:dyDescent="0.25">
      <c r="A38" s="46" t="s">
        <v>100</v>
      </c>
      <c r="B38" s="39">
        <v>0.61458333333333293</v>
      </c>
      <c r="C38" s="39">
        <v>0.61597222222222181</v>
      </c>
      <c r="D38" s="39">
        <v>0.61736111111111069</v>
      </c>
      <c r="E38" s="39">
        <v>0.62013888888888846</v>
      </c>
      <c r="F38" s="39">
        <v>0.6208333333333329</v>
      </c>
      <c r="G38" s="39">
        <v>0.62291666666666623</v>
      </c>
      <c r="H38" s="39">
        <v>0.62430555555555511</v>
      </c>
      <c r="I38" s="39">
        <v>0.625694444444444</v>
      </c>
      <c r="J38" s="55">
        <v>0.62708333333333288</v>
      </c>
      <c r="K38" s="39">
        <v>0.62847222222222177</v>
      </c>
      <c r="L38" s="39">
        <v>0.63055555555555509</v>
      </c>
      <c r="M38" s="39">
        <v>0.63194444444444398</v>
      </c>
      <c r="N38" s="39">
        <v>0.63263888888888842</v>
      </c>
      <c r="O38" s="39">
        <v>0.63472222222222174</v>
      </c>
      <c r="P38" s="39">
        <v>0.63819444444444395</v>
      </c>
      <c r="Q38" s="39">
        <v>0.64027777777777728</v>
      </c>
      <c r="R38" s="39">
        <v>0.64305555555555505</v>
      </c>
      <c r="S38" s="39">
        <v>0.64513888888888837</v>
      </c>
      <c r="T38" s="39">
        <v>0.6472222222222217</v>
      </c>
      <c r="U38" s="39">
        <v>0.64861111111111058</v>
      </c>
    </row>
    <row r="39" spans="1:21" x14ac:dyDescent="0.25">
      <c r="A39" s="46" t="s">
        <v>101</v>
      </c>
      <c r="B39" s="39">
        <v>0.61944444444444402</v>
      </c>
      <c r="C39" s="39">
        <v>0.6208333333333329</v>
      </c>
      <c r="D39" s="39">
        <v>0.62222222222222179</v>
      </c>
      <c r="E39" s="39">
        <v>0.62499999999999956</v>
      </c>
      <c r="F39" s="39">
        <v>0.625694444444444</v>
      </c>
      <c r="G39" s="39">
        <v>0.62777777777777732</v>
      </c>
      <c r="H39" s="39">
        <v>0.62916666666666621</v>
      </c>
      <c r="I39" s="39">
        <v>0.63055555555555509</v>
      </c>
      <c r="J39" s="55">
        <v>0.63194444444444398</v>
      </c>
      <c r="K39" s="39">
        <v>0.63333333333333286</v>
      </c>
      <c r="L39" s="39">
        <v>0.63541666666666619</v>
      </c>
      <c r="M39" s="39">
        <v>0.63680555555555507</v>
      </c>
      <c r="N39" s="39">
        <v>0.63749999999999951</v>
      </c>
      <c r="O39" s="39">
        <v>0.63958333333333284</v>
      </c>
      <c r="P39" s="39">
        <v>0.64305555555555505</v>
      </c>
      <c r="Q39" s="39">
        <v>0.64513888888888837</v>
      </c>
      <c r="R39" s="39">
        <v>0.64791666666666614</v>
      </c>
      <c r="S39" s="39">
        <v>0.64999999999999947</v>
      </c>
      <c r="T39" s="39">
        <v>0.65208333333333279</v>
      </c>
      <c r="U39" s="39">
        <v>0.65347222222222168</v>
      </c>
    </row>
    <row r="40" spans="1:21" x14ac:dyDescent="0.25">
      <c r="A40" s="46" t="s">
        <v>92</v>
      </c>
      <c r="B40" s="39">
        <v>0.62499999999999956</v>
      </c>
      <c r="C40" s="39">
        <v>0.62638888888888844</v>
      </c>
      <c r="D40" s="39">
        <v>0.62777777777777732</v>
      </c>
      <c r="E40" s="39">
        <v>0.63055555555555509</v>
      </c>
      <c r="F40" s="39">
        <v>0.63124999999999953</v>
      </c>
      <c r="G40" s="39">
        <v>0.63333333333333286</v>
      </c>
      <c r="H40" s="39">
        <v>0.63472222222222174</v>
      </c>
      <c r="I40" s="39">
        <v>0.63611111111111063</v>
      </c>
      <c r="J40" s="55">
        <v>0.63749999999999951</v>
      </c>
      <c r="K40" s="39">
        <v>0.6388888888888884</v>
      </c>
      <c r="L40" s="39">
        <v>0.64097222222222172</v>
      </c>
      <c r="M40" s="39">
        <v>0.64236111111111061</v>
      </c>
      <c r="N40" s="39">
        <v>0.64305555555555505</v>
      </c>
      <c r="O40" s="39">
        <v>0.64513888888888837</v>
      </c>
      <c r="P40" s="39">
        <v>0.64861111111111058</v>
      </c>
      <c r="Q40" s="39">
        <v>0.65069444444444391</v>
      </c>
      <c r="R40" s="39">
        <v>0.65347222222222168</v>
      </c>
      <c r="S40" s="39">
        <v>0.655555555555555</v>
      </c>
      <c r="T40" s="39">
        <v>0.65763888888888833</v>
      </c>
      <c r="U40" s="39">
        <v>0.65902777777777721</v>
      </c>
    </row>
    <row r="41" spans="1:21" x14ac:dyDescent="0.25">
      <c r="A41" s="46" t="s">
        <v>93</v>
      </c>
      <c r="B41" s="39">
        <v>0.62986111111111065</v>
      </c>
      <c r="C41" s="39">
        <v>0.63124999999999953</v>
      </c>
      <c r="D41" s="39">
        <v>0.63263888888888842</v>
      </c>
      <c r="E41" s="39">
        <v>0.63541666666666619</v>
      </c>
      <c r="F41" s="39">
        <v>0.63611111111111063</v>
      </c>
      <c r="G41" s="39">
        <v>0.63819444444444395</v>
      </c>
      <c r="H41" s="39">
        <v>0.63958333333333284</v>
      </c>
      <c r="I41" s="39">
        <v>0.64097222222222172</v>
      </c>
      <c r="J41" s="55">
        <v>0.64236111111111061</v>
      </c>
      <c r="K41" s="39">
        <v>0.64374999999999949</v>
      </c>
      <c r="L41" s="39">
        <v>0.64583333333333282</v>
      </c>
      <c r="M41" s="39">
        <v>0.6472222222222217</v>
      </c>
      <c r="N41" s="39">
        <v>0.64791666666666614</v>
      </c>
      <c r="O41" s="39">
        <v>0.64999999999999947</v>
      </c>
      <c r="P41" s="39">
        <v>0.65347222222222168</v>
      </c>
      <c r="Q41" s="39">
        <v>0.655555555555555</v>
      </c>
      <c r="R41" s="39">
        <v>0.65833333333333277</v>
      </c>
      <c r="S41" s="39">
        <v>0.6604166666666661</v>
      </c>
      <c r="T41" s="39">
        <v>0.66249999999999942</v>
      </c>
      <c r="U41" s="39">
        <v>0.66388888888888831</v>
      </c>
    </row>
    <row r="42" spans="1:21" x14ac:dyDescent="0.25">
      <c r="A42" s="46" t="s">
        <v>94</v>
      </c>
      <c r="B42" s="39">
        <v>0.63541666666666619</v>
      </c>
      <c r="C42" s="39">
        <v>0.63680555555555507</v>
      </c>
      <c r="D42" s="39">
        <v>0.63819444444444395</v>
      </c>
      <c r="E42" s="39">
        <v>0.64097222222222172</v>
      </c>
      <c r="F42" s="39">
        <v>0.64166666666666616</v>
      </c>
      <c r="G42" s="39">
        <v>0.64374999999999949</v>
      </c>
      <c r="H42" s="39">
        <v>0.64513888888888837</v>
      </c>
      <c r="I42" s="39">
        <v>0.64652777777777726</v>
      </c>
      <c r="J42" s="55">
        <v>0.64791666666666614</v>
      </c>
      <c r="K42" s="39">
        <v>0.64930555555555503</v>
      </c>
      <c r="L42" s="39">
        <v>0.65138888888888835</v>
      </c>
      <c r="M42" s="39">
        <v>0.65277777777777724</v>
      </c>
      <c r="N42" s="39">
        <v>0.65347222222222168</v>
      </c>
      <c r="O42" s="39">
        <v>0.655555555555555</v>
      </c>
      <c r="P42" s="39">
        <v>0.65902777777777721</v>
      </c>
      <c r="Q42" s="39">
        <v>0.66111111111111054</v>
      </c>
      <c r="R42" s="39">
        <v>0.66388888888888831</v>
      </c>
      <c r="S42" s="39">
        <v>0.66597222222222163</v>
      </c>
      <c r="T42" s="39">
        <v>0.66805555555555496</v>
      </c>
      <c r="U42" s="39">
        <v>0.66944444444444384</v>
      </c>
    </row>
    <row r="43" spans="1:21" x14ac:dyDescent="0.25">
      <c r="A43" s="46" t="s">
        <v>95</v>
      </c>
      <c r="B43" s="39">
        <v>0.64027777777777728</v>
      </c>
      <c r="C43" s="39">
        <v>0.64166666666666616</v>
      </c>
      <c r="D43" s="39">
        <v>0.64305555555555505</v>
      </c>
      <c r="E43" s="39">
        <v>0.64583333333333282</v>
      </c>
      <c r="F43" s="39">
        <v>0.64652777777777726</v>
      </c>
      <c r="G43" s="39">
        <v>0.64861111111111058</v>
      </c>
      <c r="H43" s="39">
        <v>0.64999999999999947</v>
      </c>
      <c r="I43" s="39">
        <v>0.65138888888888835</v>
      </c>
      <c r="J43" s="55">
        <v>0.65277777777777724</v>
      </c>
      <c r="K43" s="39">
        <v>0.65416666666666612</v>
      </c>
      <c r="L43" s="39">
        <v>0.65624999999999944</v>
      </c>
      <c r="M43" s="39">
        <v>0.65763888888888833</v>
      </c>
      <c r="N43" s="39">
        <v>0.65833333333333277</v>
      </c>
      <c r="O43" s="39">
        <v>0.6604166666666661</v>
      </c>
      <c r="P43" s="39">
        <v>0.66388888888888831</v>
      </c>
      <c r="Q43" s="39">
        <v>0.66597222222222163</v>
      </c>
      <c r="R43" s="39">
        <v>0.6687499999999994</v>
      </c>
      <c r="S43" s="39">
        <v>0.67083333333333273</v>
      </c>
      <c r="T43" s="39">
        <v>0.67291666666666605</v>
      </c>
      <c r="U43" s="39">
        <v>0.67430555555555494</v>
      </c>
    </row>
    <row r="44" spans="1:21" x14ac:dyDescent="0.25">
      <c r="A44" s="46" t="s">
        <v>98</v>
      </c>
      <c r="B44" s="39">
        <v>0.64583333333333282</v>
      </c>
      <c r="C44" s="39">
        <v>0.6472222222222217</v>
      </c>
      <c r="D44" s="39">
        <v>0.64861111111111058</v>
      </c>
      <c r="E44" s="39">
        <v>0.65138888888888835</v>
      </c>
      <c r="F44" s="39">
        <v>0.65208333333333279</v>
      </c>
      <c r="G44" s="39">
        <v>0.65416666666666612</v>
      </c>
      <c r="H44" s="39">
        <v>0.655555555555555</v>
      </c>
      <c r="I44" s="39">
        <v>0.65694444444444389</v>
      </c>
      <c r="J44" s="55">
        <v>0.65833333333333277</v>
      </c>
      <c r="K44" s="39">
        <v>0.65972222222222165</v>
      </c>
      <c r="L44" s="39">
        <v>0.66180555555555498</v>
      </c>
      <c r="M44" s="39">
        <v>0.66319444444444386</v>
      </c>
      <c r="N44" s="39">
        <v>0.66388888888888831</v>
      </c>
      <c r="O44" s="39">
        <v>0.66597222222222163</v>
      </c>
      <c r="P44" s="39">
        <v>0.66944444444444384</v>
      </c>
      <c r="Q44" s="39">
        <v>0.67152777777777717</v>
      </c>
      <c r="R44" s="39">
        <v>0.67430555555555494</v>
      </c>
      <c r="S44" s="39">
        <v>0.67638888888888826</v>
      </c>
      <c r="T44" s="39">
        <v>0.67847222222222159</v>
      </c>
      <c r="U44" s="39">
        <v>0.67986111111111047</v>
      </c>
    </row>
    <row r="45" spans="1:21" x14ac:dyDescent="0.25">
      <c r="A45" s="46" t="s">
        <v>99</v>
      </c>
      <c r="B45" s="39">
        <v>0.65069444444444391</v>
      </c>
      <c r="C45" s="39">
        <v>0.65208333333333279</v>
      </c>
      <c r="D45" s="39">
        <v>0.65347222222222168</v>
      </c>
      <c r="E45" s="39">
        <v>0.65624999999999944</v>
      </c>
      <c r="F45" s="39">
        <v>0.65694444444444389</v>
      </c>
      <c r="G45" s="39">
        <v>0.65902777777777721</v>
      </c>
      <c r="H45" s="39">
        <v>0.6604166666666661</v>
      </c>
      <c r="I45" s="39">
        <v>0.66180555555555498</v>
      </c>
      <c r="J45" s="55">
        <v>0.66319444444444386</v>
      </c>
      <c r="K45" s="39">
        <v>0.66458333333333275</v>
      </c>
      <c r="L45" s="39">
        <v>0.66666666666666607</v>
      </c>
      <c r="M45" s="39">
        <v>0.66805555555555496</v>
      </c>
      <c r="N45" s="39">
        <v>0.6687499999999994</v>
      </c>
      <c r="O45" s="39">
        <v>0.67083333333333273</v>
      </c>
      <c r="P45" s="39">
        <v>0.67430555555555494</v>
      </c>
      <c r="Q45" s="39">
        <v>0.67638888888888826</v>
      </c>
      <c r="R45" s="39">
        <v>0.67916666666666603</v>
      </c>
      <c r="S45" s="39">
        <v>0.68124999999999936</v>
      </c>
      <c r="T45" s="39">
        <v>0.68333333333333268</v>
      </c>
      <c r="U45" s="39">
        <v>0.68472222222222157</v>
      </c>
    </row>
    <row r="46" spans="1:21" x14ac:dyDescent="0.25">
      <c r="A46" s="46" t="s">
        <v>100</v>
      </c>
      <c r="B46" s="39">
        <v>0.65624999999999944</v>
      </c>
      <c r="C46" s="39">
        <v>0.65763888888888833</v>
      </c>
      <c r="D46" s="39">
        <v>0.65902777777777721</v>
      </c>
      <c r="E46" s="39">
        <v>0.66180555555555498</v>
      </c>
      <c r="F46" s="39">
        <v>0.66249999999999942</v>
      </c>
      <c r="G46" s="39">
        <v>0.66458333333333275</v>
      </c>
      <c r="H46" s="39">
        <v>0.66597222222222163</v>
      </c>
      <c r="I46" s="39">
        <v>0.66736111111111052</v>
      </c>
      <c r="J46" s="55">
        <v>0.6687499999999994</v>
      </c>
      <c r="K46" s="39">
        <v>0.67013888888888828</v>
      </c>
      <c r="L46" s="39">
        <v>0.67222222222222161</v>
      </c>
      <c r="M46" s="39">
        <v>0.67361111111111049</v>
      </c>
      <c r="N46" s="39">
        <v>0.67430555555555494</v>
      </c>
      <c r="O46" s="39">
        <v>0.67638888888888826</v>
      </c>
      <c r="P46" s="39">
        <v>0.67986111111111047</v>
      </c>
      <c r="Q46" s="39">
        <v>0.6819444444444438</v>
      </c>
      <c r="R46" s="39">
        <v>0.68472222222222157</v>
      </c>
      <c r="S46" s="39">
        <v>0.68680555555555489</v>
      </c>
      <c r="T46" s="39">
        <v>0.68888888888888822</v>
      </c>
      <c r="U46" s="39">
        <v>0.6902777777777771</v>
      </c>
    </row>
    <row r="47" spans="1:21" x14ac:dyDescent="0.25">
      <c r="A47" s="46" t="s">
        <v>101</v>
      </c>
      <c r="B47" s="39">
        <v>0.66111111111111054</v>
      </c>
      <c r="C47" s="39">
        <v>0.66249999999999942</v>
      </c>
      <c r="D47" s="39">
        <v>0.66388888888888831</v>
      </c>
      <c r="E47" s="39">
        <v>0.66666666666666607</v>
      </c>
      <c r="F47" s="39">
        <v>0.66736111111111052</v>
      </c>
      <c r="G47" s="39">
        <v>0.66944444444444384</v>
      </c>
      <c r="H47" s="39">
        <v>0.67083333333333273</v>
      </c>
      <c r="I47" s="39">
        <v>0.67222222222222161</v>
      </c>
      <c r="J47" s="55">
        <v>0.67361111111111049</v>
      </c>
      <c r="K47" s="39">
        <v>0.67499999999999938</v>
      </c>
      <c r="L47" s="39">
        <v>0.6770833333333327</v>
      </c>
      <c r="M47" s="39">
        <v>0.67847222222222159</v>
      </c>
      <c r="N47" s="39">
        <v>0.67916666666666603</v>
      </c>
      <c r="O47" s="39">
        <v>0.68124999999999936</v>
      </c>
      <c r="P47" s="39">
        <v>0.68472222222222157</v>
      </c>
      <c r="Q47" s="39">
        <v>0.68680555555555489</v>
      </c>
      <c r="R47" s="39">
        <v>0.68958333333333266</v>
      </c>
      <c r="S47" s="39">
        <v>0.69166666666666599</v>
      </c>
      <c r="T47" s="39">
        <v>0.69374999999999931</v>
      </c>
      <c r="U47" s="39">
        <v>0.6951388888888882</v>
      </c>
    </row>
    <row r="48" spans="1:21" x14ac:dyDescent="0.25">
      <c r="A48" s="46" t="s">
        <v>92</v>
      </c>
      <c r="B48" s="39">
        <v>0.66666666666666607</v>
      </c>
      <c r="C48" s="39">
        <v>0.66805555555555496</v>
      </c>
      <c r="D48" s="39">
        <v>0.66944444444444384</v>
      </c>
      <c r="E48" s="39">
        <v>0.67222222222222161</v>
      </c>
      <c r="F48" s="39">
        <v>0.67291666666666605</v>
      </c>
      <c r="G48" s="39">
        <v>0.67499999999999938</v>
      </c>
      <c r="H48" s="39">
        <v>0.67638888888888826</v>
      </c>
      <c r="I48" s="39">
        <v>0.67777777777777715</v>
      </c>
      <c r="J48" s="55">
        <v>0.67916666666666603</v>
      </c>
      <c r="K48" s="39">
        <v>0.68055555555555491</v>
      </c>
      <c r="L48" s="39">
        <v>0.68263888888888824</v>
      </c>
      <c r="M48" s="39">
        <v>0.68402777777777712</v>
      </c>
      <c r="N48" s="39">
        <v>0.68472222222222157</v>
      </c>
      <c r="O48" s="39">
        <v>0.68680555555555489</v>
      </c>
      <c r="P48" s="39">
        <v>0.6902777777777771</v>
      </c>
      <c r="Q48" s="39">
        <v>0.69236111111111043</v>
      </c>
      <c r="R48" s="39">
        <v>0.6951388888888882</v>
      </c>
      <c r="S48" s="39">
        <v>0.69722222222222152</v>
      </c>
      <c r="T48" s="39">
        <v>0.69930555555555485</v>
      </c>
      <c r="U48" s="39">
        <v>0.70069444444444373</v>
      </c>
    </row>
    <row r="49" spans="1:21" x14ac:dyDescent="0.25">
      <c r="A49" s="46" t="s">
        <v>93</v>
      </c>
      <c r="B49" s="39">
        <v>0.67152777777777717</v>
      </c>
      <c r="C49" s="39">
        <v>0.67291666666666605</v>
      </c>
      <c r="D49" s="39">
        <v>0.67430555555555494</v>
      </c>
      <c r="E49" s="39">
        <v>0.6770833333333327</v>
      </c>
      <c r="F49" s="39">
        <v>0.67777777777777715</v>
      </c>
      <c r="G49" s="39">
        <v>0.67986111111111047</v>
      </c>
      <c r="H49" s="39">
        <v>0.68124999999999936</v>
      </c>
      <c r="I49" s="39">
        <v>0.68263888888888824</v>
      </c>
      <c r="J49" s="55">
        <v>0.68402777777777712</v>
      </c>
      <c r="K49" s="39">
        <v>0.68541666666666601</v>
      </c>
      <c r="L49" s="39">
        <v>0.68749999999999933</v>
      </c>
      <c r="M49" s="39">
        <v>0.68888888888888822</v>
      </c>
      <c r="N49" s="39">
        <v>0.68958333333333266</v>
      </c>
      <c r="O49" s="39">
        <v>0.69166666666666599</v>
      </c>
      <c r="P49" s="39">
        <v>0.6951388888888882</v>
      </c>
      <c r="Q49" s="39">
        <v>0.69722222222222152</v>
      </c>
      <c r="R49" s="39">
        <v>0.69999999999999929</v>
      </c>
      <c r="S49" s="39">
        <v>0.70208333333333262</v>
      </c>
      <c r="T49" s="39">
        <v>0.70416666666666594</v>
      </c>
      <c r="U49" s="39">
        <v>0.70555555555555483</v>
      </c>
    </row>
    <row r="50" spans="1:21" x14ac:dyDescent="0.25">
      <c r="A50" s="46" t="s">
        <v>94</v>
      </c>
      <c r="B50" s="39">
        <v>0.6770833333333327</v>
      </c>
      <c r="C50" s="39">
        <v>0.67847222222222159</v>
      </c>
      <c r="D50" s="39">
        <v>0.67986111111111047</v>
      </c>
      <c r="E50" s="39">
        <v>0.68263888888888824</v>
      </c>
      <c r="F50" s="39">
        <v>0.68333333333333268</v>
      </c>
      <c r="G50" s="39">
        <v>0.68541666666666601</v>
      </c>
      <c r="H50" s="39">
        <v>0.68680555555555489</v>
      </c>
      <c r="I50" s="39">
        <v>0.68819444444444378</v>
      </c>
      <c r="J50" s="55">
        <v>0.68958333333333266</v>
      </c>
      <c r="K50" s="39">
        <v>0.69097222222222154</v>
      </c>
      <c r="L50" s="39">
        <v>0.69305555555555487</v>
      </c>
      <c r="M50" s="39">
        <v>0.69444444444444375</v>
      </c>
      <c r="N50" s="39">
        <v>0.6951388888888882</v>
      </c>
      <c r="O50" s="39">
        <v>0.69722222222222152</v>
      </c>
      <c r="P50" s="39">
        <v>0.70069444444444373</v>
      </c>
      <c r="Q50" s="39">
        <v>0.70277777777777706</v>
      </c>
      <c r="R50" s="39">
        <v>0.70555555555555483</v>
      </c>
      <c r="S50" s="39">
        <v>0.70763888888888815</v>
      </c>
      <c r="T50" s="39">
        <v>0.70972222222222148</v>
      </c>
      <c r="U50" s="39">
        <v>0.71111111111111036</v>
      </c>
    </row>
    <row r="51" spans="1:21" x14ac:dyDescent="0.25">
      <c r="A51" s="46" t="s">
        <v>95</v>
      </c>
      <c r="B51" s="39">
        <v>0.6819444444444438</v>
      </c>
      <c r="C51" s="39">
        <v>0.68333333333333268</v>
      </c>
      <c r="D51" s="39">
        <v>0.68472222222222157</v>
      </c>
      <c r="E51" s="39">
        <v>0.68749999999999933</v>
      </c>
      <c r="F51" s="39">
        <v>0.68819444444444378</v>
      </c>
      <c r="G51" s="39">
        <v>0.6902777777777771</v>
      </c>
      <c r="H51" s="39">
        <v>0.69166666666666599</v>
      </c>
      <c r="I51" s="39">
        <v>0.69305555555555487</v>
      </c>
      <c r="J51" s="55">
        <v>0.69444444444444375</v>
      </c>
      <c r="K51" s="39">
        <v>0.69583333333333264</v>
      </c>
      <c r="L51" s="39">
        <v>0.69791666666666596</v>
      </c>
      <c r="M51" s="39">
        <v>0.69930555555555485</v>
      </c>
      <c r="N51" s="39">
        <v>0.69999999999999929</v>
      </c>
      <c r="O51" s="39">
        <v>0.70208333333333262</v>
      </c>
      <c r="P51" s="39">
        <v>0.70555555555555483</v>
      </c>
      <c r="Q51" s="39">
        <v>0.70763888888888815</v>
      </c>
      <c r="R51" s="39">
        <v>0.71041666666666592</v>
      </c>
      <c r="S51" s="39">
        <v>0.71249999999999925</v>
      </c>
      <c r="T51" s="39">
        <v>0.71458333333333257</v>
      </c>
      <c r="U51" s="39">
        <v>0.71597222222222145</v>
      </c>
    </row>
    <row r="52" spans="1:21" x14ac:dyDescent="0.25">
      <c r="A52" s="46" t="s">
        <v>98</v>
      </c>
      <c r="B52" s="39">
        <v>0.68749999999999933</v>
      </c>
      <c r="C52" s="39">
        <v>0.68888888888888822</v>
      </c>
      <c r="D52" s="39">
        <v>0.6902777777777771</v>
      </c>
      <c r="E52" s="39">
        <v>0.69305555555555487</v>
      </c>
      <c r="F52" s="39">
        <v>0.69374999999999931</v>
      </c>
      <c r="G52" s="39">
        <v>0.69583333333333264</v>
      </c>
      <c r="H52" s="39">
        <v>0.69722222222222152</v>
      </c>
      <c r="I52" s="39">
        <v>0.69861111111111041</v>
      </c>
      <c r="J52" s="55">
        <v>0.69999999999999929</v>
      </c>
      <c r="K52" s="39">
        <v>0.70138888888888817</v>
      </c>
      <c r="L52" s="39">
        <v>0.7034722222222215</v>
      </c>
      <c r="M52" s="39">
        <v>0.70486111111111038</v>
      </c>
      <c r="N52" s="39">
        <v>0.70555555555555483</v>
      </c>
      <c r="O52" s="39">
        <v>0.70763888888888815</v>
      </c>
      <c r="P52" s="39">
        <v>0.71111111111111036</v>
      </c>
      <c r="Q52" s="39">
        <v>0.71319444444444369</v>
      </c>
      <c r="R52" s="39">
        <v>0.71597222222222145</v>
      </c>
      <c r="S52" s="39">
        <v>0.71805555555555478</v>
      </c>
      <c r="T52" s="39">
        <v>0.72013888888888811</v>
      </c>
      <c r="U52" s="39">
        <v>0.72152777777777699</v>
      </c>
    </row>
    <row r="53" spans="1:21" x14ac:dyDescent="0.25">
      <c r="A53" s="46" t="s">
        <v>99</v>
      </c>
      <c r="B53" s="39">
        <v>0.69236111111111043</v>
      </c>
      <c r="C53" s="39">
        <v>0.69374999999999931</v>
      </c>
      <c r="D53" s="39">
        <v>0.6951388888888882</v>
      </c>
      <c r="E53" s="39">
        <v>0.69791666666666596</v>
      </c>
      <c r="F53" s="39">
        <v>0.69861111111111041</v>
      </c>
      <c r="G53" s="39">
        <v>0.70069444444444373</v>
      </c>
      <c r="H53" s="39">
        <v>0.70208333333333262</v>
      </c>
      <c r="I53" s="39">
        <v>0.7034722222222215</v>
      </c>
      <c r="J53" s="55">
        <v>0.70486111111111038</v>
      </c>
      <c r="K53" s="39">
        <v>0.70624999999999927</v>
      </c>
      <c r="L53" s="39">
        <v>0.70833333333333259</v>
      </c>
      <c r="M53" s="39">
        <v>0.70972222222222148</v>
      </c>
      <c r="N53" s="39">
        <v>0.71041666666666592</v>
      </c>
      <c r="O53" s="39">
        <v>0.71249999999999925</v>
      </c>
      <c r="P53" s="39">
        <v>0.71597222222222145</v>
      </c>
      <c r="Q53" s="39">
        <v>0.71805555555555478</v>
      </c>
      <c r="R53" s="39">
        <v>0.72083333333333255</v>
      </c>
      <c r="S53" s="39">
        <v>0.72291666666666587</v>
      </c>
      <c r="T53" s="39">
        <v>0.7249999999999992</v>
      </c>
      <c r="U53" s="39">
        <v>0.72638888888888808</v>
      </c>
    </row>
    <row r="54" spans="1:21" x14ac:dyDescent="0.25">
      <c r="A54" s="46" t="s">
        <v>100</v>
      </c>
      <c r="B54" s="39">
        <v>0.69791666666666596</v>
      </c>
      <c r="C54" s="39">
        <v>0.69930555555555485</v>
      </c>
      <c r="D54" s="39">
        <v>0.70069444444444373</v>
      </c>
      <c r="E54" s="39">
        <v>0.7034722222222215</v>
      </c>
      <c r="F54" s="39">
        <v>0.70416666666666594</v>
      </c>
      <c r="G54" s="39">
        <v>0.70624999999999927</v>
      </c>
      <c r="H54" s="39">
        <v>0.70763888888888815</v>
      </c>
      <c r="I54" s="39">
        <v>0.70902777777777704</v>
      </c>
      <c r="J54" s="55">
        <v>0.71041666666666592</v>
      </c>
      <c r="K54" s="39">
        <v>0.7118055555555548</v>
      </c>
      <c r="L54" s="39">
        <v>0.71388888888888813</v>
      </c>
      <c r="M54" s="39">
        <v>0.71527777777777701</v>
      </c>
      <c r="N54" s="39">
        <v>0.71597222222222145</v>
      </c>
      <c r="O54" s="39">
        <v>0.71805555555555478</v>
      </c>
      <c r="P54" s="39">
        <v>0.72152777777777699</v>
      </c>
      <c r="Q54" s="39">
        <v>0.72361111111111032</v>
      </c>
      <c r="R54" s="39">
        <v>0.72638888888888808</v>
      </c>
      <c r="S54" s="39">
        <v>0.72847222222222141</v>
      </c>
      <c r="T54" s="39">
        <v>0.73055555555555474</v>
      </c>
      <c r="U54" s="39">
        <v>0.73194444444444362</v>
      </c>
    </row>
    <row r="55" spans="1:21" x14ac:dyDescent="0.25">
      <c r="A55" s="46" t="s">
        <v>101</v>
      </c>
      <c r="B55" s="39">
        <v>0.70277777777777706</v>
      </c>
      <c r="C55" s="39">
        <v>0.70416666666666594</v>
      </c>
      <c r="D55" s="39">
        <v>0.70555555555555483</v>
      </c>
      <c r="E55" s="39">
        <v>0.70833333333333259</v>
      </c>
      <c r="F55" s="39">
        <v>0.70902777777777704</v>
      </c>
      <c r="G55" s="39">
        <v>0.71111111111111036</v>
      </c>
      <c r="H55" s="39">
        <v>0.71249999999999925</v>
      </c>
      <c r="I55" s="39">
        <v>0.71388888888888813</v>
      </c>
      <c r="J55" s="55">
        <v>0.71527777777777701</v>
      </c>
      <c r="K55" s="39">
        <v>0.7166666666666659</v>
      </c>
      <c r="L55" s="39">
        <v>0.71874999999999922</v>
      </c>
      <c r="M55" s="39">
        <v>0.72013888888888811</v>
      </c>
      <c r="N55" s="39">
        <v>0.72083333333333255</v>
      </c>
      <c r="O55" s="39">
        <v>0.72291666666666587</v>
      </c>
      <c r="P55" s="39">
        <v>0.72638888888888808</v>
      </c>
      <c r="Q55" s="39">
        <v>0.72847222222222141</v>
      </c>
      <c r="R55" s="39">
        <v>0.73124999999999918</v>
      </c>
      <c r="S55" s="39">
        <v>0.7333333333333325</v>
      </c>
      <c r="T55" s="39">
        <v>0.73541666666666583</v>
      </c>
      <c r="U55" s="39">
        <v>0.73680555555555471</v>
      </c>
    </row>
    <row r="56" spans="1:21" x14ac:dyDescent="0.25">
      <c r="A56" s="46" t="s">
        <v>92</v>
      </c>
      <c r="B56" s="39">
        <v>0.70833333333333259</v>
      </c>
      <c r="C56" s="39">
        <v>0.70972222222222148</v>
      </c>
      <c r="D56" s="39">
        <v>0.71111111111111036</v>
      </c>
      <c r="E56" s="39">
        <v>0.71388888888888813</v>
      </c>
      <c r="F56" s="39">
        <v>0.71458333333333257</v>
      </c>
      <c r="G56" s="39">
        <v>0.7166666666666659</v>
      </c>
      <c r="H56" s="39">
        <v>0.71805555555555478</v>
      </c>
      <c r="I56" s="39">
        <v>0.71944444444444366</v>
      </c>
      <c r="J56" s="55">
        <v>0.72083333333333255</v>
      </c>
      <c r="K56" s="39">
        <v>0.72222222222222143</v>
      </c>
      <c r="L56" s="39">
        <v>0.72430555555555476</v>
      </c>
      <c r="M56" s="39">
        <v>0.72569444444444364</v>
      </c>
      <c r="N56" s="39">
        <v>0.72638888888888808</v>
      </c>
      <c r="O56" s="39">
        <v>0.72847222222222141</v>
      </c>
      <c r="P56" s="39">
        <v>0.73194444444444362</v>
      </c>
      <c r="Q56" s="39">
        <v>0.73402777777777695</v>
      </c>
      <c r="R56" s="39">
        <v>0.73680555555555471</v>
      </c>
      <c r="S56" s="39">
        <v>0.73888888888888804</v>
      </c>
      <c r="T56" s="39">
        <v>0.74097222222222137</v>
      </c>
      <c r="U56" s="39">
        <v>0.74236111111111025</v>
      </c>
    </row>
    <row r="57" spans="1:21" x14ac:dyDescent="0.25">
      <c r="A57" s="46" t="s">
        <v>93</v>
      </c>
      <c r="B57" s="39">
        <v>0.71319444444444369</v>
      </c>
      <c r="C57" s="39">
        <v>0.71458333333333257</v>
      </c>
      <c r="D57" s="39">
        <v>0.71597222222222145</v>
      </c>
      <c r="E57" s="39">
        <v>0.71874999999999922</v>
      </c>
      <c r="F57" s="39">
        <v>0.71944444444444366</v>
      </c>
      <c r="G57" s="39">
        <v>0.72152777777777699</v>
      </c>
      <c r="H57" s="39">
        <v>0.72291666666666587</v>
      </c>
      <c r="I57" s="39">
        <v>0.72430555555555476</v>
      </c>
      <c r="J57" s="55">
        <v>0.72569444444444364</v>
      </c>
      <c r="K57" s="39">
        <v>0.72708333333333253</v>
      </c>
      <c r="L57" s="39">
        <v>0.72916666666666585</v>
      </c>
      <c r="M57" s="39">
        <v>0.73055555555555474</v>
      </c>
      <c r="N57" s="39">
        <v>0.73124999999999918</v>
      </c>
      <c r="O57" s="39">
        <v>0.7333333333333325</v>
      </c>
      <c r="P57" s="39">
        <v>0.73680555555555471</v>
      </c>
      <c r="Q57" s="39">
        <v>0.73888888888888804</v>
      </c>
      <c r="R57" s="39">
        <v>0.74166666666666581</v>
      </c>
      <c r="S57" s="39">
        <v>0.74374999999999913</v>
      </c>
      <c r="T57" s="39">
        <v>0.74583333333333246</v>
      </c>
      <c r="U57" s="39">
        <v>0.74722222222222134</v>
      </c>
    </row>
    <row r="58" spans="1:21" x14ac:dyDescent="0.25">
      <c r="A58" s="46" t="s">
        <v>94</v>
      </c>
      <c r="B58" s="39">
        <v>0.71874999999999922</v>
      </c>
      <c r="C58" s="39">
        <v>0.72013888888888811</v>
      </c>
      <c r="D58" s="39">
        <v>0.72152777777777699</v>
      </c>
      <c r="E58" s="39">
        <v>0.72430555555555476</v>
      </c>
      <c r="F58" s="39">
        <v>0.7249999999999992</v>
      </c>
      <c r="G58" s="39">
        <v>0.72708333333333253</v>
      </c>
      <c r="H58" s="39">
        <v>0.72847222222222141</v>
      </c>
      <c r="I58" s="39">
        <v>0.72986111111111029</v>
      </c>
      <c r="J58" s="55">
        <v>0.73124999999999918</v>
      </c>
      <c r="K58" s="39">
        <v>0.73263888888888806</v>
      </c>
      <c r="L58" s="39">
        <v>0.73472222222222139</v>
      </c>
      <c r="M58" s="39">
        <v>0.73611111111111027</v>
      </c>
      <c r="N58" s="39">
        <v>0.73680555555555471</v>
      </c>
      <c r="O58" s="39">
        <v>0.73888888888888804</v>
      </c>
      <c r="P58" s="39">
        <v>0.74236111111111025</v>
      </c>
      <c r="Q58" s="39">
        <v>0.74444444444444358</v>
      </c>
      <c r="R58" s="39">
        <v>0.74722222222222134</v>
      </c>
      <c r="S58" s="39">
        <v>0.74930555555555467</v>
      </c>
      <c r="T58" s="39">
        <v>0.751388888888888</v>
      </c>
      <c r="U58" s="39">
        <v>0.75277777777777688</v>
      </c>
    </row>
    <row r="59" spans="1:21" x14ac:dyDescent="0.25">
      <c r="A59" s="46" t="s">
        <v>95</v>
      </c>
      <c r="B59" s="39">
        <v>0.72361111111111032</v>
      </c>
      <c r="C59" s="39">
        <v>0.7249999999999992</v>
      </c>
      <c r="D59" s="39">
        <v>0.72638888888888808</v>
      </c>
      <c r="E59" s="39">
        <v>0.72916666666666585</v>
      </c>
      <c r="F59" s="39">
        <v>0.72986111111111029</v>
      </c>
      <c r="G59" s="39">
        <v>0.73194444444444362</v>
      </c>
      <c r="H59" s="39">
        <v>0.7333333333333325</v>
      </c>
      <c r="I59" s="39">
        <v>0.73472222222222139</v>
      </c>
      <c r="J59" s="55">
        <v>0.73611111111111027</v>
      </c>
      <c r="K59" s="39">
        <v>0.73749999999999916</v>
      </c>
      <c r="L59" s="39">
        <v>0.73958333333333248</v>
      </c>
      <c r="M59" s="39">
        <v>0.74097222222222137</v>
      </c>
      <c r="N59" s="39">
        <v>0.74166666666666581</v>
      </c>
      <c r="O59" s="39">
        <v>0.74374999999999913</v>
      </c>
      <c r="P59" s="39">
        <v>0.74722222222222134</v>
      </c>
      <c r="Q59" s="39">
        <v>0.74930555555555467</v>
      </c>
      <c r="R59" s="39">
        <v>0.75208333333333244</v>
      </c>
      <c r="S59" s="39">
        <v>0.75416666666666576</v>
      </c>
      <c r="T59" s="39">
        <v>0.75624999999999909</v>
      </c>
      <c r="U59" s="39">
        <v>0.75763888888888797</v>
      </c>
    </row>
    <row r="60" spans="1:21" x14ac:dyDescent="0.25">
      <c r="A60" s="46" t="s">
        <v>98</v>
      </c>
      <c r="B60" s="39">
        <v>0.72916666666666585</v>
      </c>
      <c r="C60" s="39">
        <v>0.73055555555555474</v>
      </c>
      <c r="D60" s="39">
        <v>0.73194444444444362</v>
      </c>
      <c r="E60" s="39">
        <v>0.73472222222222139</v>
      </c>
      <c r="F60" s="39">
        <v>0.73541666666666583</v>
      </c>
      <c r="G60" s="39">
        <v>0.73749999999999916</v>
      </c>
      <c r="H60" s="39">
        <v>0.73888888888888804</v>
      </c>
      <c r="I60" s="39">
        <v>0.74027777777777692</v>
      </c>
      <c r="J60" s="55">
        <v>0.74166666666666581</v>
      </c>
      <c r="K60" s="39">
        <v>0.74305555555555469</v>
      </c>
      <c r="L60" s="39">
        <v>0.74513888888888802</v>
      </c>
      <c r="M60" s="39">
        <v>0.7465277777777769</v>
      </c>
      <c r="N60" s="39">
        <v>0.74722222222222134</v>
      </c>
      <c r="O60" s="39">
        <v>0.74930555555555467</v>
      </c>
      <c r="P60" s="39">
        <v>0.75277777777777688</v>
      </c>
      <c r="Q60" s="39">
        <v>0.75486111111111021</v>
      </c>
      <c r="R60" s="39">
        <v>0.75763888888888797</v>
      </c>
      <c r="S60" s="39">
        <v>0.7597222222222213</v>
      </c>
      <c r="T60" s="39">
        <v>0.76180555555555463</v>
      </c>
      <c r="U60" s="39">
        <v>0.76319444444444351</v>
      </c>
    </row>
    <row r="61" spans="1:21" x14ac:dyDescent="0.25">
      <c r="A61" s="46" t="s">
        <v>99</v>
      </c>
      <c r="B61" s="39">
        <v>0.73402777777777695</v>
      </c>
      <c r="C61" s="39">
        <v>0.73541666666666583</v>
      </c>
      <c r="D61" s="39">
        <v>0.73680555555555471</v>
      </c>
      <c r="E61" s="39">
        <v>0.73958333333333248</v>
      </c>
      <c r="F61" s="39">
        <v>0.74027777777777692</v>
      </c>
      <c r="G61" s="39">
        <v>0.74236111111111025</v>
      </c>
      <c r="H61" s="39">
        <v>0.74374999999999913</v>
      </c>
      <c r="I61" s="39">
        <v>0.74513888888888802</v>
      </c>
      <c r="J61" s="55">
        <v>0.7465277777777769</v>
      </c>
      <c r="K61" s="39">
        <v>0.74791666666666579</v>
      </c>
      <c r="L61" s="39">
        <v>0.74999999999999911</v>
      </c>
      <c r="M61" s="39">
        <v>0.751388888888888</v>
      </c>
      <c r="N61" s="39">
        <v>0.75208333333333244</v>
      </c>
      <c r="O61" s="39">
        <v>0.75416666666666576</v>
      </c>
      <c r="P61" s="39">
        <v>0.75763888888888797</v>
      </c>
      <c r="Q61" s="39">
        <v>0.7597222222222213</v>
      </c>
      <c r="R61" s="39">
        <v>0.76249999999999907</v>
      </c>
      <c r="S61" s="39">
        <v>0.76458333333333239</v>
      </c>
      <c r="T61" s="39">
        <v>0.76666666666666572</v>
      </c>
      <c r="U61" s="39">
        <v>0.7680555555555546</v>
      </c>
    </row>
    <row r="62" spans="1:21" x14ac:dyDescent="0.25">
      <c r="A62" s="46" t="s">
        <v>100</v>
      </c>
      <c r="B62" s="39">
        <v>0.73958333333333248</v>
      </c>
      <c r="C62" s="39">
        <v>0.74097222222222137</v>
      </c>
      <c r="D62" s="39">
        <v>0.74236111111111025</v>
      </c>
      <c r="E62" s="39">
        <v>0.74513888888888802</v>
      </c>
      <c r="F62" s="39">
        <v>0.74583333333333246</v>
      </c>
      <c r="G62" s="39">
        <v>0.74791666666666579</v>
      </c>
      <c r="H62" s="39">
        <v>0.74930555555555467</v>
      </c>
      <c r="I62" s="39">
        <v>0.75069444444444355</v>
      </c>
      <c r="J62" s="55">
        <v>0.75208333333333244</v>
      </c>
      <c r="K62" s="39">
        <v>0.75347222222222132</v>
      </c>
      <c r="L62" s="39">
        <v>0.75555555555555465</v>
      </c>
      <c r="M62" s="39">
        <v>0.75694444444444353</v>
      </c>
      <c r="N62" s="39">
        <v>0.75763888888888797</v>
      </c>
      <c r="O62" s="39">
        <v>0.7597222222222213</v>
      </c>
      <c r="P62" s="39">
        <v>0.76319444444444351</v>
      </c>
      <c r="Q62" s="39">
        <v>0.76527777777777684</v>
      </c>
      <c r="R62" s="39">
        <v>0.7680555555555546</v>
      </c>
      <c r="S62" s="39">
        <v>0.77013888888888793</v>
      </c>
      <c r="T62" s="39">
        <v>0.77222222222222126</v>
      </c>
      <c r="U62" s="39">
        <v>0.77361111111111014</v>
      </c>
    </row>
    <row r="63" spans="1:21" x14ac:dyDescent="0.25">
      <c r="A63" s="46" t="s">
        <v>101</v>
      </c>
      <c r="B63" s="39">
        <v>0.74444444444444358</v>
      </c>
      <c r="C63" s="39">
        <v>0.74583333333333246</v>
      </c>
      <c r="D63" s="39">
        <v>0.74722222222222134</v>
      </c>
      <c r="E63" s="39">
        <v>0.74999999999999911</v>
      </c>
      <c r="F63" s="39">
        <v>0.75069444444444355</v>
      </c>
      <c r="G63" s="39">
        <v>0.75277777777777688</v>
      </c>
      <c r="H63" s="39">
        <v>0.75416666666666576</v>
      </c>
      <c r="I63" s="39">
        <v>0.75555555555555465</v>
      </c>
      <c r="J63" s="55">
        <v>0.75694444444444353</v>
      </c>
      <c r="K63" s="39">
        <v>0.75833333333333242</v>
      </c>
      <c r="L63" s="39">
        <v>0.76041666666666574</v>
      </c>
      <c r="M63" s="39">
        <v>0.76180555555555463</v>
      </c>
      <c r="N63" s="39">
        <v>0.76249999999999907</v>
      </c>
      <c r="O63" s="39">
        <v>0.76458333333333239</v>
      </c>
      <c r="P63" s="39">
        <v>0.7680555555555546</v>
      </c>
      <c r="Q63" s="39">
        <v>0.77013888888888793</v>
      </c>
      <c r="R63" s="39">
        <v>0.7729166666666657</v>
      </c>
      <c r="S63" s="39">
        <v>0.77499999999999902</v>
      </c>
      <c r="T63" s="39">
        <v>0.77708333333333235</v>
      </c>
      <c r="U63" s="39">
        <v>0.77847222222222123</v>
      </c>
    </row>
    <row r="64" spans="1:21" x14ac:dyDescent="0.25">
      <c r="A64" s="46" t="s">
        <v>98</v>
      </c>
      <c r="B64" s="39">
        <v>0.74999999999999911</v>
      </c>
      <c r="C64" s="39">
        <v>0.751388888888888</v>
      </c>
      <c r="D64" s="39">
        <v>0.75277777777777688</v>
      </c>
      <c r="E64" s="39">
        <v>0.75555555555555465</v>
      </c>
      <c r="F64" s="39">
        <v>0.75624999999999909</v>
      </c>
      <c r="G64" s="39">
        <v>0.75833333333333242</v>
      </c>
      <c r="H64" s="39">
        <v>0.7597222222222213</v>
      </c>
      <c r="I64" s="39">
        <v>0.76111111111111018</v>
      </c>
      <c r="J64" s="55">
        <v>0.76249999999999907</v>
      </c>
      <c r="K64" s="39">
        <v>0.76388888888888795</v>
      </c>
      <c r="L64" s="39">
        <v>0.76597222222222128</v>
      </c>
      <c r="M64" s="39">
        <v>0.76736111111111016</v>
      </c>
      <c r="N64" s="39">
        <v>0.7680555555555546</v>
      </c>
      <c r="O64" s="39">
        <v>0.77013888888888793</v>
      </c>
      <c r="P64" s="39">
        <v>0.77361111111111014</v>
      </c>
      <c r="Q64" s="39">
        <v>0.77569444444444346</v>
      </c>
      <c r="R64" s="39">
        <v>0.77847222222222123</v>
      </c>
      <c r="S64" s="39">
        <v>0.78055555555555456</v>
      </c>
      <c r="T64" s="39">
        <v>0.78263888888888788</v>
      </c>
      <c r="U64" s="39">
        <v>0.78402777777777677</v>
      </c>
    </row>
    <row r="65" spans="1:21" x14ac:dyDescent="0.25">
      <c r="A65" s="46" t="s">
        <v>99</v>
      </c>
      <c r="B65" s="39">
        <v>0.76041666666666574</v>
      </c>
      <c r="C65" s="39">
        <v>0.76180555555555463</v>
      </c>
      <c r="D65" s="39">
        <v>0.76319444444444351</v>
      </c>
      <c r="E65" s="39">
        <v>0.76597222222222128</v>
      </c>
      <c r="F65" s="39">
        <v>0.76666666666666572</v>
      </c>
      <c r="G65" s="39">
        <v>0.76874999999999905</v>
      </c>
      <c r="H65" s="39">
        <v>0.77013888888888793</v>
      </c>
      <c r="I65" s="39">
        <v>0.77152777777777681</v>
      </c>
      <c r="J65" s="55">
        <v>0.7729166666666657</v>
      </c>
      <c r="K65" s="39">
        <v>0.77430555555555458</v>
      </c>
      <c r="L65" s="39">
        <v>0.77638888888888791</v>
      </c>
      <c r="M65" s="39">
        <v>0.77777777777777679</v>
      </c>
      <c r="N65" s="39">
        <v>0.77847222222222123</v>
      </c>
      <c r="O65" s="39">
        <v>0.78055555555555456</v>
      </c>
      <c r="P65" s="39">
        <v>0.78402777777777677</v>
      </c>
      <c r="Q65" s="39">
        <v>0.78611111111111009</v>
      </c>
      <c r="R65" s="39">
        <v>0.78888888888888786</v>
      </c>
      <c r="S65" s="39">
        <v>0.79097222222222119</v>
      </c>
      <c r="T65" s="39">
        <v>0.79305555555555451</v>
      </c>
      <c r="U65" s="39">
        <v>0.7944444444444434</v>
      </c>
    </row>
    <row r="66" spans="1:21" x14ac:dyDescent="0.25">
      <c r="A66" s="46" t="s">
        <v>100</v>
      </c>
      <c r="B66" s="39">
        <v>0.77083333333333237</v>
      </c>
      <c r="C66" s="39">
        <v>0.77222222222222126</v>
      </c>
      <c r="D66" s="39">
        <v>0.77361111111111014</v>
      </c>
      <c r="E66" s="39">
        <v>0.77638888888888791</v>
      </c>
      <c r="F66" s="39">
        <v>0.77708333333333235</v>
      </c>
      <c r="G66" s="39">
        <v>0.77916666666666567</v>
      </c>
      <c r="H66" s="39">
        <v>0.78055555555555456</v>
      </c>
      <c r="I66" s="39">
        <v>0.78194444444444344</v>
      </c>
      <c r="J66" s="55">
        <v>0.78333333333333233</v>
      </c>
      <c r="K66" s="39">
        <v>0.78472222222222121</v>
      </c>
      <c r="L66" s="39">
        <v>0.78680555555555454</v>
      </c>
      <c r="M66" s="39">
        <v>0.78819444444444342</v>
      </c>
      <c r="N66" s="39">
        <v>0.78888888888888786</v>
      </c>
      <c r="O66" s="39">
        <v>0.79097222222222119</v>
      </c>
      <c r="P66" s="39">
        <v>0.7944444444444434</v>
      </c>
      <c r="Q66" s="39">
        <v>0.79652777777777672</v>
      </c>
      <c r="R66" s="39">
        <v>0.79930555555555449</v>
      </c>
      <c r="S66" s="39">
        <v>0.80138888888888782</v>
      </c>
      <c r="T66" s="39">
        <v>0.80347222222222114</v>
      </c>
      <c r="U66" s="39">
        <v>0.80486111111111003</v>
      </c>
    </row>
    <row r="67" spans="1:21" ht="33.75" x14ac:dyDescent="0.5">
      <c r="B67" s="47"/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3519-A95A-41AF-9D23-CA35FCCC60CF}">
  <sheetPr>
    <pageSetUpPr fitToPage="1"/>
  </sheetPr>
  <dimension ref="A1:AE73"/>
  <sheetViews>
    <sheetView topLeftCell="L46" zoomScale="50" zoomScaleNormal="50" workbookViewId="0">
      <selection activeCell="B4" sqref="B4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51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102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35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0" t="s">
        <v>92</v>
      </c>
      <c r="B4" s="37">
        <v>0.41666666666666669</v>
      </c>
      <c r="C4" s="37">
        <v>0.41805555555555557</v>
      </c>
      <c r="D4" s="37">
        <v>0.41944444444444445</v>
      </c>
      <c r="E4" s="37">
        <v>0.42222222222222222</v>
      </c>
      <c r="F4" s="37">
        <v>0.42291666666666666</v>
      </c>
      <c r="G4" s="37">
        <v>0.42499999999999999</v>
      </c>
      <c r="H4" s="37">
        <v>0.42638888888888887</v>
      </c>
      <c r="I4" s="37">
        <v>0.42777777777777776</v>
      </c>
      <c r="J4" s="54">
        <v>0.42916666666666664</v>
      </c>
      <c r="K4" s="37">
        <v>0.43055555555555552</v>
      </c>
      <c r="L4" s="37">
        <v>0.43263888888888885</v>
      </c>
      <c r="M4" s="37">
        <v>0.43402777777777773</v>
      </c>
      <c r="N4" s="37">
        <v>0.43472222222222218</v>
      </c>
      <c r="O4" s="37">
        <v>0.4368055555555555</v>
      </c>
      <c r="P4" s="37">
        <v>0.44027777777777771</v>
      </c>
      <c r="Q4" s="37">
        <v>0.44236111111111104</v>
      </c>
      <c r="R4" s="37">
        <v>0.44513888888888881</v>
      </c>
      <c r="S4" s="37">
        <v>0.44722222222222213</v>
      </c>
      <c r="T4" s="37">
        <v>0.44930555555555546</v>
      </c>
      <c r="U4" s="37">
        <v>0.45069444444444434</v>
      </c>
      <c r="V4" s="38"/>
      <c r="W4" s="38">
        <v>0.41666666666666669</v>
      </c>
      <c r="X4" s="38">
        <v>0.41736111111111113</v>
      </c>
      <c r="Y4" s="38">
        <v>0.41944444444444445</v>
      </c>
      <c r="Z4" s="38">
        <v>0.42222222222222222</v>
      </c>
      <c r="AA4" s="38">
        <v>0.42986111111111108</v>
      </c>
      <c r="AB4" s="38">
        <v>0.43402777777777773</v>
      </c>
      <c r="AC4" s="38">
        <v>0.4416666666666666</v>
      </c>
      <c r="AD4" s="38">
        <v>0.44513888888888881</v>
      </c>
      <c r="AE4" s="38">
        <v>0.45069444444444434</v>
      </c>
    </row>
    <row r="5" spans="1:31" x14ac:dyDescent="0.25">
      <c r="A5" s="41" t="s">
        <v>93</v>
      </c>
      <c r="B5" s="39">
        <v>0.42708333333333337</v>
      </c>
      <c r="C5" s="37">
        <v>0.42847222222222225</v>
      </c>
      <c r="D5" s="37">
        <v>0.42986111111111114</v>
      </c>
      <c r="E5" s="37">
        <v>0.43263888888888891</v>
      </c>
      <c r="F5" s="37">
        <v>0.43333333333333335</v>
      </c>
      <c r="G5" s="37">
        <v>0.43541666666666667</v>
      </c>
      <c r="H5" s="37">
        <v>0.43680555555555556</v>
      </c>
      <c r="I5" s="37">
        <v>0.43819444444444444</v>
      </c>
      <c r="J5" s="54">
        <v>0.43958333333333333</v>
      </c>
      <c r="K5" s="37">
        <v>0.44097222222222221</v>
      </c>
      <c r="L5" s="37">
        <v>0.44305555555555554</v>
      </c>
      <c r="M5" s="37">
        <v>0.44444444444444442</v>
      </c>
      <c r="N5" s="37">
        <v>0.44513888888888886</v>
      </c>
      <c r="O5" s="37">
        <v>0.44722222222222219</v>
      </c>
      <c r="P5" s="37">
        <v>0.4506944444444444</v>
      </c>
      <c r="Q5" s="37">
        <v>0.45277777777777772</v>
      </c>
      <c r="R5" s="37">
        <v>0.45555555555555549</v>
      </c>
      <c r="S5" s="37">
        <v>0.45763888888888882</v>
      </c>
      <c r="T5" s="37">
        <v>0.45972222222222214</v>
      </c>
      <c r="U5" s="37">
        <v>0.46111111111111103</v>
      </c>
      <c r="V5" s="38"/>
      <c r="W5" s="38">
        <v>0.4375</v>
      </c>
      <c r="X5" s="38">
        <v>0.43819444444444444</v>
      </c>
      <c r="Y5" s="38">
        <v>0.44027777777777777</v>
      </c>
      <c r="Z5" s="38">
        <v>0.44305555555555554</v>
      </c>
      <c r="AA5" s="38">
        <v>0.4506944444444444</v>
      </c>
      <c r="AB5" s="38">
        <v>0.45486111111111105</v>
      </c>
      <c r="AC5" s="38">
        <v>0.46249999999999991</v>
      </c>
      <c r="AD5" s="38">
        <v>0.46597222222222212</v>
      </c>
      <c r="AE5" s="38">
        <v>0.47152777777777766</v>
      </c>
    </row>
    <row r="6" spans="1:31" x14ac:dyDescent="0.25">
      <c r="A6" s="41" t="s">
        <v>94</v>
      </c>
      <c r="B6" s="39">
        <v>0.43750000000000006</v>
      </c>
      <c r="C6" s="37">
        <v>0.43888888888888894</v>
      </c>
      <c r="D6" s="37">
        <v>0.44027777777777782</v>
      </c>
      <c r="E6" s="37">
        <v>0.44305555555555559</v>
      </c>
      <c r="F6" s="37">
        <v>0.44375000000000003</v>
      </c>
      <c r="G6" s="37">
        <v>0.44583333333333336</v>
      </c>
      <c r="H6" s="37">
        <v>0.44722222222222224</v>
      </c>
      <c r="I6" s="37">
        <v>0.44861111111111113</v>
      </c>
      <c r="J6" s="54">
        <v>0.45</v>
      </c>
      <c r="K6" s="37">
        <v>0.4513888888888889</v>
      </c>
      <c r="L6" s="37">
        <v>0.45347222222222222</v>
      </c>
      <c r="M6" s="37">
        <v>0.4548611111111111</v>
      </c>
      <c r="N6" s="37">
        <v>0.45555555555555555</v>
      </c>
      <c r="O6" s="37">
        <v>0.45763888888888887</v>
      </c>
      <c r="P6" s="37">
        <v>0.46111111111111108</v>
      </c>
      <c r="Q6" s="37">
        <v>0.46319444444444441</v>
      </c>
      <c r="R6" s="37">
        <v>0.46597222222222218</v>
      </c>
      <c r="S6" s="37">
        <v>0.4680555555555555</v>
      </c>
      <c r="T6" s="37">
        <v>0.47013888888888883</v>
      </c>
      <c r="U6" s="37">
        <v>0.47152777777777771</v>
      </c>
      <c r="V6" s="38"/>
      <c r="W6" s="38">
        <v>0.45833333333333331</v>
      </c>
      <c r="X6" s="38">
        <v>0.45902777777777776</v>
      </c>
      <c r="Y6" s="38">
        <v>0.46111111111111108</v>
      </c>
      <c r="Z6" s="38">
        <v>0.46388888888888885</v>
      </c>
      <c r="AA6" s="38">
        <v>0.47152777777777771</v>
      </c>
      <c r="AB6" s="38">
        <v>0.47569444444444436</v>
      </c>
      <c r="AC6" s="38">
        <v>0.48333333333333323</v>
      </c>
      <c r="AD6" s="38">
        <v>0.48680555555555544</v>
      </c>
      <c r="AE6" s="38">
        <v>0.49236111111111097</v>
      </c>
    </row>
    <row r="7" spans="1:31" x14ac:dyDescent="0.25">
      <c r="A7" s="41" t="s">
        <v>95</v>
      </c>
      <c r="B7" s="39">
        <v>0.44791666666666669</v>
      </c>
      <c r="C7" s="37">
        <v>0.44930555555555557</v>
      </c>
      <c r="D7" s="37">
        <v>0.45069444444444445</v>
      </c>
      <c r="E7" s="37">
        <v>0.45347222222222222</v>
      </c>
      <c r="F7" s="37">
        <v>0.45416666666666666</v>
      </c>
      <c r="G7" s="37">
        <v>0.45624999999999999</v>
      </c>
      <c r="H7" s="37">
        <v>0.45763888888888887</v>
      </c>
      <c r="I7" s="37">
        <v>0.45902777777777776</v>
      </c>
      <c r="J7" s="54">
        <v>0.46041666666666664</v>
      </c>
      <c r="K7" s="37">
        <v>0.46180555555555552</v>
      </c>
      <c r="L7" s="37">
        <v>0.46388888888888885</v>
      </c>
      <c r="M7" s="37">
        <v>0.46527777777777773</v>
      </c>
      <c r="N7" s="37">
        <v>0.46597222222222218</v>
      </c>
      <c r="O7" s="37">
        <v>0.4680555555555555</v>
      </c>
      <c r="P7" s="37">
        <v>0.47152777777777771</v>
      </c>
      <c r="Q7" s="37">
        <v>0.47361111111111104</v>
      </c>
      <c r="R7" s="37">
        <v>0.47638888888888881</v>
      </c>
      <c r="S7" s="37">
        <v>0.47847222222222213</v>
      </c>
      <c r="T7" s="37">
        <v>0.48055555555555546</v>
      </c>
      <c r="U7" s="37">
        <v>0.48194444444444434</v>
      </c>
      <c r="V7" s="38"/>
      <c r="W7" s="38">
        <v>0.47916666666666669</v>
      </c>
      <c r="X7" s="38">
        <v>0.47986111111111113</v>
      </c>
      <c r="Y7" s="38">
        <v>0.48194444444444445</v>
      </c>
      <c r="Z7" s="38">
        <v>0.48472222222222222</v>
      </c>
      <c r="AA7" s="38">
        <v>0.49236111111111108</v>
      </c>
      <c r="AB7" s="38">
        <v>0.49652777777777773</v>
      </c>
      <c r="AC7" s="38">
        <v>0.50416666666666665</v>
      </c>
      <c r="AD7" s="38">
        <v>0.50763888888888886</v>
      </c>
      <c r="AE7" s="38">
        <v>0.5131944444444444</v>
      </c>
    </row>
    <row r="8" spans="1:31" x14ac:dyDescent="0.25">
      <c r="A8" s="40" t="s">
        <v>92</v>
      </c>
      <c r="B8" s="39">
        <v>0.45833333333333331</v>
      </c>
      <c r="C8" s="37">
        <v>0.4597222222222222</v>
      </c>
      <c r="D8" s="37">
        <v>0.46111111111111108</v>
      </c>
      <c r="E8" s="37">
        <v>0.46388888888888885</v>
      </c>
      <c r="F8" s="37">
        <v>0.46458333333333329</v>
      </c>
      <c r="G8" s="37">
        <v>0.46666666666666662</v>
      </c>
      <c r="H8" s="37">
        <v>0.4680555555555555</v>
      </c>
      <c r="I8" s="37">
        <v>0.46944444444444439</v>
      </c>
      <c r="J8" s="54">
        <v>0.47083333333333327</v>
      </c>
      <c r="K8" s="37">
        <v>0.47222222222222215</v>
      </c>
      <c r="L8" s="37">
        <v>0.47430555555555548</v>
      </c>
      <c r="M8" s="37">
        <v>0.47569444444444436</v>
      </c>
      <c r="N8" s="37">
        <v>0.47638888888888881</v>
      </c>
      <c r="O8" s="37">
        <v>0.47847222222222213</v>
      </c>
      <c r="P8" s="37">
        <v>0.48194444444444434</v>
      </c>
      <c r="Q8" s="37">
        <v>0.48402777777777767</v>
      </c>
      <c r="R8" s="37">
        <v>0.48680555555555544</v>
      </c>
      <c r="S8" s="37">
        <v>0.48888888888888876</v>
      </c>
      <c r="T8" s="37">
        <v>0.49097222222222209</v>
      </c>
      <c r="U8" s="37">
        <v>0.49236111111111097</v>
      </c>
      <c r="V8" s="38"/>
      <c r="W8" s="38">
        <v>0.5</v>
      </c>
      <c r="X8" s="38">
        <v>0.50069444444444444</v>
      </c>
      <c r="Y8" s="38">
        <v>0.50277777777777777</v>
      </c>
      <c r="Z8" s="38">
        <v>0.50555555555555554</v>
      </c>
      <c r="AA8" s="38">
        <v>0.5131944444444444</v>
      </c>
      <c r="AB8" s="38">
        <v>0.51736111111111105</v>
      </c>
      <c r="AC8" s="38">
        <v>0.52499999999999991</v>
      </c>
      <c r="AD8" s="38">
        <v>0.52847222222222212</v>
      </c>
      <c r="AE8" s="38">
        <v>0.53402777777777766</v>
      </c>
    </row>
    <row r="9" spans="1:31" x14ac:dyDescent="0.25">
      <c r="A9" s="41" t="s">
        <v>93</v>
      </c>
      <c r="B9" s="39">
        <v>0.46875</v>
      </c>
      <c r="C9" s="37">
        <v>0.47013888888888888</v>
      </c>
      <c r="D9" s="37">
        <v>0.47152777777777777</v>
      </c>
      <c r="E9" s="37">
        <v>0.47430555555555554</v>
      </c>
      <c r="F9" s="37">
        <v>0.47499999999999998</v>
      </c>
      <c r="G9" s="37">
        <v>0.4770833333333333</v>
      </c>
      <c r="H9" s="37">
        <v>0.47847222222222219</v>
      </c>
      <c r="I9" s="37">
        <v>0.47986111111111107</v>
      </c>
      <c r="J9" s="54">
        <v>0.48124999999999996</v>
      </c>
      <c r="K9" s="37">
        <v>0.48263888888888884</v>
      </c>
      <c r="L9" s="37">
        <v>0.48472222222222217</v>
      </c>
      <c r="M9" s="37">
        <v>0.48611111111111105</v>
      </c>
      <c r="N9" s="37">
        <v>0.48680555555555549</v>
      </c>
      <c r="O9" s="37">
        <v>0.48888888888888882</v>
      </c>
      <c r="P9" s="37">
        <v>0.49236111111111103</v>
      </c>
      <c r="Q9" s="37">
        <v>0.49444444444444435</v>
      </c>
      <c r="R9" s="37">
        <v>0.49722222222222212</v>
      </c>
      <c r="S9" s="37">
        <v>0.49930555555555545</v>
      </c>
      <c r="T9" s="37">
        <v>0.50138888888888877</v>
      </c>
      <c r="U9" s="37">
        <v>0.50277777777777766</v>
      </c>
      <c r="V9" s="38"/>
      <c r="W9" s="38">
        <v>0.52083333333333337</v>
      </c>
      <c r="X9" s="38">
        <v>0.52152777777777781</v>
      </c>
      <c r="Y9" s="38">
        <v>0.52361111111111114</v>
      </c>
      <c r="Z9" s="38">
        <v>0.52638888888888891</v>
      </c>
      <c r="AA9" s="38">
        <v>0.53402777777777777</v>
      </c>
      <c r="AB9" s="38">
        <v>0.53819444444444442</v>
      </c>
      <c r="AC9" s="38">
        <v>0.54583333333333328</v>
      </c>
      <c r="AD9" s="38">
        <v>0.54930555555555549</v>
      </c>
      <c r="AE9" s="38">
        <v>0.55486111111111103</v>
      </c>
    </row>
    <row r="10" spans="1:31" x14ac:dyDescent="0.25">
      <c r="A10" s="41" t="s">
        <v>94</v>
      </c>
      <c r="B10" s="39">
        <v>0.47916666666666669</v>
      </c>
      <c r="C10" s="37">
        <v>0.48055555555555557</v>
      </c>
      <c r="D10" s="37">
        <v>0.48194444444444445</v>
      </c>
      <c r="E10" s="37">
        <v>0.48472222222222222</v>
      </c>
      <c r="F10" s="37">
        <v>0.48541666666666666</v>
      </c>
      <c r="G10" s="37">
        <v>0.48749999999999999</v>
      </c>
      <c r="H10" s="37">
        <v>0.48888888888888887</v>
      </c>
      <c r="I10" s="37">
        <v>0.49027777777777776</v>
      </c>
      <c r="J10" s="54">
        <v>0.49166666666666664</v>
      </c>
      <c r="K10" s="37">
        <v>0.49305555555555552</v>
      </c>
      <c r="L10" s="37">
        <v>0.49513888888888885</v>
      </c>
      <c r="M10" s="37">
        <v>0.49652777777777773</v>
      </c>
      <c r="N10" s="37">
        <v>0.49722222222222218</v>
      </c>
      <c r="O10" s="37">
        <v>0.4993055555555555</v>
      </c>
      <c r="P10" s="37">
        <v>0.50277777777777777</v>
      </c>
      <c r="Q10" s="37">
        <v>0.50486111111111109</v>
      </c>
      <c r="R10" s="37">
        <v>0.50763888888888886</v>
      </c>
      <c r="S10" s="37">
        <v>0.50972222222222219</v>
      </c>
      <c r="T10" s="37">
        <v>0.51180555555555551</v>
      </c>
      <c r="U10" s="37">
        <v>0.5131944444444444</v>
      </c>
      <c r="V10" s="38"/>
      <c r="W10" s="38">
        <v>0.54166666666666663</v>
      </c>
      <c r="X10" s="38">
        <v>0.54236111111111107</v>
      </c>
      <c r="Y10" s="38">
        <v>0.5444444444444444</v>
      </c>
      <c r="Z10" s="38">
        <v>0.54722222222222217</v>
      </c>
      <c r="AA10" s="38">
        <v>0.55486111111111103</v>
      </c>
      <c r="AB10" s="38">
        <v>0.55902777777777768</v>
      </c>
      <c r="AC10" s="38">
        <v>0.56666666666666654</v>
      </c>
      <c r="AD10" s="38">
        <v>0.57013888888888875</v>
      </c>
      <c r="AE10" s="38">
        <v>0.57569444444444429</v>
      </c>
    </row>
    <row r="11" spans="1:31" x14ac:dyDescent="0.25">
      <c r="A11" s="41" t="s">
        <v>95</v>
      </c>
      <c r="B11" s="39">
        <v>0.48958333333333337</v>
      </c>
      <c r="C11" s="37">
        <v>0.49097222222222225</v>
      </c>
      <c r="D11" s="37">
        <v>0.49236111111111114</v>
      </c>
      <c r="E11" s="37">
        <v>0.49513888888888891</v>
      </c>
      <c r="F11" s="37">
        <v>0.49583333333333335</v>
      </c>
      <c r="G11" s="37">
        <v>0.49791666666666667</v>
      </c>
      <c r="H11" s="37">
        <v>0.49930555555555556</v>
      </c>
      <c r="I11" s="37">
        <v>0.50069444444444444</v>
      </c>
      <c r="J11" s="54">
        <v>0.50208333333333333</v>
      </c>
      <c r="K11" s="37">
        <v>0.50347222222222221</v>
      </c>
      <c r="L11" s="37">
        <v>0.50555555555555554</v>
      </c>
      <c r="M11" s="37">
        <v>0.50694444444444442</v>
      </c>
      <c r="N11" s="37">
        <v>0.50763888888888886</v>
      </c>
      <c r="O11" s="37">
        <v>0.50972222222222219</v>
      </c>
      <c r="P11" s="37">
        <v>0.5131944444444444</v>
      </c>
      <c r="Q11" s="37">
        <v>0.51527777777777772</v>
      </c>
      <c r="R11" s="37">
        <v>0.51805555555555549</v>
      </c>
      <c r="S11" s="37">
        <v>0.52013888888888882</v>
      </c>
      <c r="T11" s="37">
        <v>0.52222222222222214</v>
      </c>
      <c r="U11" s="37">
        <v>0.52361111111111103</v>
      </c>
      <c r="V11" s="38"/>
      <c r="W11" s="38">
        <v>0.5625</v>
      </c>
      <c r="X11" s="38">
        <v>0.56319444444444444</v>
      </c>
      <c r="Y11" s="38">
        <v>0.56527777777777777</v>
      </c>
      <c r="Z11" s="38">
        <v>0.56805555555555554</v>
      </c>
      <c r="AA11" s="38">
        <v>0.5756944444444444</v>
      </c>
      <c r="AB11" s="38">
        <v>0.57986111111111105</v>
      </c>
      <c r="AC11" s="38">
        <v>0.58749999999999991</v>
      </c>
      <c r="AD11" s="38">
        <v>0.59097222222222212</v>
      </c>
      <c r="AE11" s="38">
        <v>0.59652777777777766</v>
      </c>
    </row>
    <row r="12" spans="1:31" x14ac:dyDescent="0.25">
      <c r="A12" s="40" t="s">
        <v>92</v>
      </c>
      <c r="B12" s="39">
        <v>0.5</v>
      </c>
      <c r="C12" s="37">
        <v>0.50138888888888888</v>
      </c>
      <c r="D12" s="37">
        <v>0.50277777777777777</v>
      </c>
      <c r="E12" s="37">
        <v>0.50555555555555554</v>
      </c>
      <c r="F12" s="37">
        <v>0.50624999999999998</v>
      </c>
      <c r="G12" s="37">
        <v>0.5083333333333333</v>
      </c>
      <c r="H12" s="37">
        <v>0.50972222222222219</v>
      </c>
      <c r="I12" s="37">
        <v>0.51111111111111107</v>
      </c>
      <c r="J12" s="54">
        <v>0.51249999999999996</v>
      </c>
      <c r="K12" s="37">
        <v>0.51388888888888884</v>
      </c>
      <c r="L12" s="37">
        <v>0.51597222222222217</v>
      </c>
      <c r="M12" s="37">
        <v>0.51736111111111105</v>
      </c>
      <c r="N12" s="37">
        <v>0.51805555555555549</v>
      </c>
      <c r="O12" s="37">
        <v>0.52013888888888882</v>
      </c>
      <c r="P12" s="37">
        <v>0.52361111111111103</v>
      </c>
      <c r="Q12" s="37">
        <v>0.52569444444444435</v>
      </c>
      <c r="R12" s="37">
        <v>0.52847222222222212</v>
      </c>
      <c r="S12" s="37">
        <v>0.53055555555555545</v>
      </c>
      <c r="T12" s="37">
        <v>0.53263888888888877</v>
      </c>
      <c r="U12" s="37">
        <v>0.53402777777777766</v>
      </c>
      <c r="V12" s="38"/>
      <c r="W12" s="38">
        <v>0.58333333333333337</v>
      </c>
      <c r="X12" s="38">
        <v>0.58402777777777781</v>
      </c>
      <c r="Y12" s="38">
        <v>0.58611111111111114</v>
      </c>
      <c r="Z12" s="38">
        <v>0.58888888888888891</v>
      </c>
      <c r="AA12" s="38">
        <v>0.59652777777777777</v>
      </c>
      <c r="AB12" s="38">
        <v>0.60069444444444442</v>
      </c>
      <c r="AC12" s="38">
        <v>0.60833333333333328</v>
      </c>
      <c r="AD12" s="38">
        <v>0.61180555555555549</v>
      </c>
      <c r="AE12" s="38">
        <v>0.61736111111111103</v>
      </c>
    </row>
    <row r="13" spans="1:31" x14ac:dyDescent="0.25">
      <c r="A13" s="41" t="s">
        <v>93</v>
      </c>
      <c r="B13" s="39">
        <v>0.51041666666666663</v>
      </c>
      <c r="C13" s="37">
        <v>0.51180555555555551</v>
      </c>
      <c r="D13" s="37">
        <v>0.5131944444444444</v>
      </c>
      <c r="E13" s="37">
        <v>0.51597222222222217</v>
      </c>
      <c r="F13" s="37">
        <v>0.51666666666666661</v>
      </c>
      <c r="G13" s="37">
        <v>0.51874999999999993</v>
      </c>
      <c r="H13" s="37">
        <v>0.52013888888888882</v>
      </c>
      <c r="I13" s="37">
        <v>0.5215277777777777</v>
      </c>
      <c r="J13" s="54">
        <v>0.52291666666666659</v>
      </c>
      <c r="K13" s="37">
        <v>0.52430555555555547</v>
      </c>
      <c r="L13" s="37">
        <v>0.5263888888888888</v>
      </c>
      <c r="M13" s="37">
        <v>0.52777777777777768</v>
      </c>
      <c r="N13" s="37">
        <v>0.52847222222222212</v>
      </c>
      <c r="O13" s="37">
        <v>0.53055555555555545</v>
      </c>
      <c r="P13" s="37">
        <v>0.53402777777777766</v>
      </c>
      <c r="Q13" s="37">
        <v>0.53611111111111098</v>
      </c>
      <c r="R13" s="37">
        <v>0.53888888888888875</v>
      </c>
      <c r="S13" s="37">
        <v>0.54097222222222208</v>
      </c>
      <c r="T13" s="37">
        <v>0.5430555555555554</v>
      </c>
      <c r="U13" s="37">
        <v>0.54444444444444429</v>
      </c>
      <c r="V13" s="38"/>
      <c r="W13" s="38">
        <v>0.60416666666666663</v>
      </c>
      <c r="X13" s="38">
        <v>0.60486111111111107</v>
      </c>
      <c r="Y13" s="38">
        <v>0.6069444444444444</v>
      </c>
      <c r="Z13" s="38">
        <v>0.60972222222222217</v>
      </c>
      <c r="AA13" s="38">
        <v>0.61736111111111103</v>
      </c>
      <c r="AB13" s="38">
        <v>0.62152777777777768</v>
      </c>
      <c r="AC13" s="38">
        <v>0.62916666666666654</v>
      </c>
      <c r="AD13" s="38">
        <v>0.63263888888888875</v>
      </c>
      <c r="AE13" s="38">
        <v>0.63819444444444429</v>
      </c>
    </row>
    <row r="14" spans="1:31" x14ac:dyDescent="0.25">
      <c r="A14" s="41" t="s">
        <v>94</v>
      </c>
      <c r="B14" s="39">
        <v>0.52083333333333326</v>
      </c>
      <c r="C14" s="37">
        <v>0.52222222222222214</v>
      </c>
      <c r="D14" s="37">
        <v>0.52361111111111103</v>
      </c>
      <c r="E14" s="37">
        <v>0.5263888888888888</v>
      </c>
      <c r="F14" s="37">
        <v>0.52708333333333324</v>
      </c>
      <c r="G14" s="37">
        <v>0.52916666666666656</v>
      </c>
      <c r="H14" s="37">
        <v>0.53055555555555545</v>
      </c>
      <c r="I14" s="37">
        <v>0.53194444444444433</v>
      </c>
      <c r="J14" s="54">
        <v>0.53333333333333321</v>
      </c>
      <c r="K14" s="37">
        <v>0.5347222222222221</v>
      </c>
      <c r="L14" s="37">
        <v>0.53680555555555542</v>
      </c>
      <c r="M14" s="37">
        <v>0.53819444444444431</v>
      </c>
      <c r="N14" s="37">
        <v>0.53888888888888875</v>
      </c>
      <c r="O14" s="37">
        <v>0.54097222222222208</v>
      </c>
      <c r="P14" s="37">
        <v>0.54444444444444429</v>
      </c>
      <c r="Q14" s="37">
        <v>0.54652777777777761</v>
      </c>
      <c r="R14" s="37">
        <v>0.54930555555555538</v>
      </c>
      <c r="S14" s="37">
        <v>0.55138888888888871</v>
      </c>
      <c r="T14" s="37">
        <v>0.55347222222222203</v>
      </c>
      <c r="U14" s="37">
        <v>0.55486111111111092</v>
      </c>
      <c r="V14" s="38"/>
      <c r="W14" s="38">
        <v>0.625</v>
      </c>
      <c r="X14" s="38">
        <v>0.62569444444444444</v>
      </c>
      <c r="Y14" s="38">
        <v>0.62777777777777777</v>
      </c>
      <c r="Z14" s="38">
        <v>0.63055555555555554</v>
      </c>
      <c r="AA14" s="38">
        <v>0.6381944444444444</v>
      </c>
      <c r="AB14" s="38">
        <v>0.64236111111111105</v>
      </c>
      <c r="AC14" s="38">
        <v>0.64999999999999991</v>
      </c>
      <c r="AD14" s="38">
        <v>0.65347222222222212</v>
      </c>
      <c r="AE14" s="38">
        <v>0.65902777777777766</v>
      </c>
    </row>
    <row r="15" spans="1:31" x14ac:dyDescent="0.25">
      <c r="A15" s="41" t="s">
        <v>95</v>
      </c>
      <c r="B15" s="39">
        <v>0.53124999999999989</v>
      </c>
      <c r="C15" s="37">
        <v>0.53263888888888877</v>
      </c>
      <c r="D15" s="37">
        <v>0.53402777777777766</v>
      </c>
      <c r="E15" s="37">
        <v>0.53680555555555542</v>
      </c>
      <c r="F15" s="37">
        <v>0.53749999999999987</v>
      </c>
      <c r="G15" s="37">
        <v>0.53958333333333319</v>
      </c>
      <c r="H15" s="37">
        <v>0.54097222222222208</v>
      </c>
      <c r="I15" s="37">
        <v>0.54236111111111096</v>
      </c>
      <c r="J15" s="54">
        <v>0.54374999999999984</v>
      </c>
      <c r="K15" s="37">
        <v>0.54513888888888873</v>
      </c>
      <c r="L15" s="37">
        <v>0.54722222222222205</v>
      </c>
      <c r="M15" s="37">
        <v>0.54861111111111094</v>
      </c>
      <c r="N15" s="37">
        <v>0.54930555555555538</v>
      </c>
      <c r="O15" s="37">
        <v>0.55138888888888871</v>
      </c>
      <c r="P15" s="37">
        <v>0.55486111111111092</v>
      </c>
      <c r="Q15" s="37">
        <v>0.55694444444444424</v>
      </c>
      <c r="R15" s="37">
        <v>0.55972222222222201</v>
      </c>
      <c r="S15" s="37">
        <v>0.56180555555555534</v>
      </c>
      <c r="T15" s="37">
        <v>0.56388888888888866</v>
      </c>
      <c r="U15" s="37">
        <v>0.56527777777777755</v>
      </c>
      <c r="V15" s="38"/>
      <c r="W15" s="38">
        <v>0.64583333333333337</v>
      </c>
      <c r="X15" s="38">
        <v>0.64652777777777781</v>
      </c>
      <c r="Y15" s="38">
        <v>0.64861111111111114</v>
      </c>
      <c r="Z15" s="38">
        <v>0.65138888888888891</v>
      </c>
      <c r="AA15" s="38">
        <v>0.65902777777777777</v>
      </c>
      <c r="AB15" s="38">
        <v>0.66319444444444442</v>
      </c>
      <c r="AC15" s="38">
        <v>0.67083333333333328</v>
      </c>
      <c r="AD15" s="38">
        <v>0.67430555555555549</v>
      </c>
      <c r="AE15" s="38">
        <v>0.67986111111111103</v>
      </c>
    </row>
    <row r="16" spans="1:31" x14ac:dyDescent="0.25">
      <c r="A16" s="40" t="s">
        <v>92</v>
      </c>
      <c r="B16" s="39">
        <v>0.54166666666666652</v>
      </c>
      <c r="C16" s="37">
        <v>0.5430555555555554</v>
      </c>
      <c r="D16" s="37">
        <v>0.54444444444444429</v>
      </c>
      <c r="E16" s="37">
        <v>0.54722222222222205</v>
      </c>
      <c r="F16" s="37">
        <v>0.5479166666666665</v>
      </c>
      <c r="G16" s="37">
        <v>0.54999999999999982</v>
      </c>
      <c r="H16" s="37">
        <v>0.55138888888888871</v>
      </c>
      <c r="I16" s="37">
        <v>0.55277777777777759</v>
      </c>
      <c r="J16" s="54">
        <v>0.55416666666666647</v>
      </c>
      <c r="K16" s="37">
        <v>0.55555555555555536</v>
      </c>
      <c r="L16" s="37">
        <v>0.55763888888888868</v>
      </c>
      <c r="M16" s="37">
        <v>0.55902777777777757</v>
      </c>
      <c r="N16" s="37">
        <v>0.55972222222222201</v>
      </c>
      <c r="O16" s="37">
        <v>0.56180555555555534</v>
      </c>
      <c r="P16" s="37">
        <v>0.56527777777777755</v>
      </c>
      <c r="Q16" s="37">
        <v>0.56736111111111087</v>
      </c>
      <c r="R16" s="37">
        <v>0.57013888888888864</v>
      </c>
      <c r="S16" s="37">
        <v>0.57222222222222197</v>
      </c>
      <c r="T16" s="37">
        <v>0.57430555555555529</v>
      </c>
      <c r="U16" s="37">
        <v>0.57569444444444418</v>
      </c>
      <c r="V16" s="38"/>
      <c r="W16" s="38">
        <v>0.66666666666666663</v>
      </c>
      <c r="X16" s="38">
        <v>0.66736111111111107</v>
      </c>
      <c r="Y16" s="38">
        <v>0.6694444444444444</v>
      </c>
      <c r="Z16" s="38">
        <v>0.67222222222222217</v>
      </c>
      <c r="AA16" s="38">
        <v>0.67986111111111103</v>
      </c>
      <c r="AB16" s="38">
        <v>0.68402777777777768</v>
      </c>
      <c r="AC16" s="38">
        <v>0.69166666666666654</v>
      </c>
      <c r="AD16" s="38">
        <v>0.69513888888888875</v>
      </c>
      <c r="AE16" s="38">
        <v>0.70069444444444429</v>
      </c>
    </row>
    <row r="17" spans="1:31" x14ac:dyDescent="0.25">
      <c r="A17" s="41" t="s">
        <v>93</v>
      </c>
      <c r="B17" s="39">
        <v>0.55208333333333315</v>
      </c>
      <c r="C17" s="37">
        <v>0.55347222222222203</v>
      </c>
      <c r="D17" s="37">
        <v>0.55486111111111092</v>
      </c>
      <c r="E17" s="37">
        <v>0.55763888888888868</v>
      </c>
      <c r="F17" s="37">
        <v>0.55833333333333313</v>
      </c>
      <c r="G17" s="37">
        <v>0.56041666666666645</v>
      </c>
      <c r="H17" s="37">
        <v>0.56180555555555534</v>
      </c>
      <c r="I17" s="37">
        <v>0.56319444444444422</v>
      </c>
      <c r="J17" s="54">
        <v>0.5645833333333331</v>
      </c>
      <c r="K17" s="37">
        <v>0.56597222222222199</v>
      </c>
      <c r="L17" s="37">
        <v>0.56805555555555531</v>
      </c>
      <c r="M17" s="37">
        <v>0.5694444444444442</v>
      </c>
      <c r="N17" s="37">
        <v>0.57013888888888864</v>
      </c>
      <c r="O17" s="37">
        <v>0.57222222222222197</v>
      </c>
      <c r="P17" s="37">
        <v>0.57569444444444418</v>
      </c>
      <c r="Q17" s="37">
        <v>0.5777777777777775</v>
      </c>
      <c r="R17" s="37">
        <v>0.58055555555555527</v>
      </c>
      <c r="S17" s="37">
        <v>0.5826388888888886</v>
      </c>
      <c r="T17" s="37">
        <v>0.58472222222222192</v>
      </c>
      <c r="U17" s="37">
        <v>0.58611111111111081</v>
      </c>
      <c r="V17" s="38"/>
      <c r="W17" s="38">
        <v>0.6875</v>
      </c>
      <c r="X17" s="38">
        <v>0.68819444444444444</v>
      </c>
      <c r="Y17" s="38">
        <v>0.69027777777777777</v>
      </c>
      <c r="Z17" s="38">
        <v>0.69305555555555554</v>
      </c>
      <c r="AA17" s="38">
        <v>0.7006944444444444</v>
      </c>
      <c r="AB17" s="38">
        <v>0.70486111111111105</v>
      </c>
      <c r="AC17" s="38">
        <v>0.71249999999999991</v>
      </c>
      <c r="AD17" s="38">
        <v>0.71597222222222212</v>
      </c>
      <c r="AE17" s="38">
        <v>0.72152777777777766</v>
      </c>
    </row>
    <row r="18" spans="1:31" x14ac:dyDescent="0.25">
      <c r="A18" s="41" t="s">
        <v>94</v>
      </c>
      <c r="B18" s="39">
        <v>0.56249999999999978</v>
      </c>
      <c r="C18" s="37">
        <v>0.56388888888888866</v>
      </c>
      <c r="D18" s="37">
        <v>0.56527777777777755</v>
      </c>
      <c r="E18" s="37">
        <v>0.56805555555555531</v>
      </c>
      <c r="F18" s="37">
        <v>0.56874999999999976</v>
      </c>
      <c r="G18" s="37">
        <v>0.57083333333333308</v>
      </c>
      <c r="H18" s="37">
        <v>0.57222222222222197</v>
      </c>
      <c r="I18" s="37">
        <v>0.57361111111111085</v>
      </c>
      <c r="J18" s="54">
        <v>0.57499999999999973</v>
      </c>
      <c r="K18" s="37">
        <v>0.57638888888888862</v>
      </c>
      <c r="L18" s="37">
        <v>0.57847222222222194</v>
      </c>
      <c r="M18" s="37">
        <v>0.57986111111111083</v>
      </c>
      <c r="N18" s="37">
        <v>0.58055555555555527</v>
      </c>
      <c r="O18" s="37">
        <v>0.5826388888888886</v>
      </c>
      <c r="P18" s="37">
        <v>0.58611111111111081</v>
      </c>
      <c r="Q18" s="37">
        <v>0.58819444444444413</v>
      </c>
      <c r="R18" s="37">
        <v>0.5909722222222219</v>
      </c>
      <c r="S18" s="37">
        <v>0.59305555555555522</v>
      </c>
      <c r="T18" s="37">
        <v>0.59513888888888855</v>
      </c>
      <c r="U18" s="37">
        <v>0.59652777777777743</v>
      </c>
      <c r="V18" s="38"/>
      <c r="W18" s="38">
        <v>0.70833333333333337</v>
      </c>
      <c r="X18" s="38">
        <v>0.70902777777777781</v>
      </c>
      <c r="Y18" s="38">
        <v>0.71111111111111114</v>
      </c>
      <c r="Z18" s="38">
        <v>0.71388888888888891</v>
      </c>
      <c r="AA18" s="38">
        <v>0.72152777777777777</v>
      </c>
      <c r="AB18" s="38">
        <v>0.72569444444444442</v>
      </c>
      <c r="AC18" s="38">
        <v>0.73333333333333328</v>
      </c>
      <c r="AD18" s="38">
        <v>0.73680555555555549</v>
      </c>
      <c r="AE18" s="38">
        <v>0.74236111111111103</v>
      </c>
    </row>
    <row r="19" spans="1:31" x14ac:dyDescent="0.25">
      <c r="A19" s="41" t="s">
        <v>95</v>
      </c>
      <c r="B19" s="39">
        <v>0.57291666666666641</v>
      </c>
      <c r="C19" s="37">
        <v>0.57430555555555529</v>
      </c>
      <c r="D19" s="37">
        <v>0.57569444444444418</v>
      </c>
      <c r="E19" s="37">
        <v>0.57847222222222194</v>
      </c>
      <c r="F19" s="37">
        <v>0.57916666666666639</v>
      </c>
      <c r="G19" s="37">
        <v>0.58124999999999971</v>
      </c>
      <c r="H19" s="37">
        <v>0.5826388888888886</v>
      </c>
      <c r="I19" s="37">
        <v>0.58402777777777748</v>
      </c>
      <c r="J19" s="54">
        <v>0.58541666666666636</v>
      </c>
      <c r="K19" s="37">
        <v>0.58680555555555525</v>
      </c>
      <c r="L19" s="37">
        <v>0.58888888888888857</v>
      </c>
      <c r="M19" s="37">
        <v>0.59027777777777746</v>
      </c>
      <c r="N19" s="37">
        <v>0.5909722222222219</v>
      </c>
      <c r="O19" s="37">
        <v>0.59305555555555522</v>
      </c>
      <c r="P19" s="37">
        <v>0.59652777777777743</v>
      </c>
      <c r="Q19" s="37">
        <v>0.59861111111111076</v>
      </c>
      <c r="R19" s="37">
        <v>0.60138888888888853</v>
      </c>
      <c r="S19" s="37">
        <v>0.60347222222222185</v>
      </c>
      <c r="T19" s="37">
        <v>0.60555555555555518</v>
      </c>
      <c r="U19" s="37">
        <v>0.60694444444444406</v>
      </c>
      <c r="V19" s="38"/>
      <c r="W19" s="38">
        <v>0.72916666666666663</v>
      </c>
      <c r="X19" s="38">
        <v>0.72986111111111107</v>
      </c>
      <c r="Y19" s="38">
        <v>0.7319444444444444</v>
      </c>
      <c r="Z19" s="38">
        <v>0.73472222222222217</v>
      </c>
      <c r="AA19" s="38">
        <v>0.74236111111111103</v>
      </c>
      <c r="AB19" s="38">
        <v>0.74652777777777768</v>
      </c>
      <c r="AC19" s="38">
        <v>0.75416666666666654</v>
      </c>
      <c r="AD19" s="38">
        <v>0.75763888888888875</v>
      </c>
      <c r="AE19" s="38">
        <v>0.76319444444444429</v>
      </c>
    </row>
    <row r="20" spans="1:31" x14ac:dyDescent="0.25">
      <c r="A20" s="41" t="s">
        <v>98</v>
      </c>
      <c r="B20" s="39">
        <v>0.58333333333333282</v>
      </c>
      <c r="C20" s="37">
        <v>0.5847222222222217</v>
      </c>
      <c r="D20" s="37">
        <v>0.58611111111111058</v>
      </c>
      <c r="E20" s="37">
        <v>0.58888888888888835</v>
      </c>
      <c r="F20" s="37">
        <v>0.58958333333333279</v>
      </c>
      <c r="G20" s="37">
        <v>0.59166666666666612</v>
      </c>
      <c r="H20" s="37">
        <v>0.593055555555555</v>
      </c>
      <c r="I20" s="37">
        <v>0.59444444444444389</v>
      </c>
      <c r="J20" s="54">
        <v>0.59583333333333277</v>
      </c>
      <c r="K20" s="37">
        <v>0.59722222222222165</v>
      </c>
      <c r="L20" s="37">
        <v>0.59930555555555498</v>
      </c>
      <c r="M20" s="37">
        <v>0.60069444444444386</v>
      </c>
      <c r="N20" s="37">
        <v>0.60138888888888831</v>
      </c>
      <c r="O20" s="37">
        <v>0.60347222222222163</v>
      </c>
      <c r="P20" s="37">
        <v>0.60694444444444384</v>
      </c>
      <c r="Q20" s="37">
        <v>0.60902777777777717</v>
      </c>
      <c r="R20" s="37">
        <v>0.61180555555555494</v>
      </c>
      <c r="S20" s="37">
        <v>0.61388888888888826</v>
      </c>
      <c r="T20" s="37">
        <v>0.61597222222222159</v>
      </c>
      <c r="U20" s="37">
        <v>0.61736111111111047</v>
      </c>
    </row>
    <row r="21" spans="1:31" x14ac:dyDescent="0.25">
      <c r="A21" s="41" t="s">
        <v>99</v>
      </c>
      <c r="B21" s="39">
        <v>0.58819444444444391</v>
      </c>
      <c r="C21" s="39">
        <v>0.58958333333333279</v>
      </c>
      <c r="D21" s="39">
        <v>0.59097222222222168</v>
      </c>
      <c r="E21" s="39">
        <v>0.59374999999999944</v>
      </c>
      <c r="F21" s="39">
        <v>0.59444444444444389</v>
      </c>
      <c r="G21" s="39">
        <v>0.59652777777777721</v>
      </c>
      <c r="H21" s="39">
        <v>0.5979166666666661</v>
      </c>
      <c r="I21" s="39">
        <v>0.59930555555555498</v>
      </c>
      <c r="J21" s="55">
        <v>0.60069444444444386</v>
      </c>
      <c r="K21" s="39">
        <v>0.60208333333333275</v>
      </c>
      <c r="L21" s="39">
        <v>0.60416666666666607</v>
      </c>
      <c r="M21" s="39">
        <v>0.60555555555555496</v>
      </c>
      <c r="N21" s="39">
        <v>0.6062499999999994</v>
      </c>
      <c r="O21" s="39">
        <v>0.60833333333333273</v>
      </c>
      <c r="P21" s="39">
        <v>0.61180555555555494</v>
      </c>
      <c r="Q21" s="39">
        <v>0.61388888888888826</v>
      </c>
      <c r="R21" s="39">
        <v>0.61666666666666603</v>
      </c>
      <c r="S21" s="39">
        <v>0.61874999999999936</v>
      </c>
      <c r="T21" s="39">
        <v>0.62083333333333268</v>
      </c>
      <c r="U21" s="39">
        <v>0.62222222222222157</v>
      </c>
    </row>
    <row r="22" spans="1:31" x14ac:dyDescent="0.25">
      <c r="A22" s="41" t="s">
        <v>100</v>
      </c>
      <c r="B22" s="39">
        <v>0.59374999999999944</v>
      </c>
      <c r="C22" s="39">
        <v>0.59513888888888833</v>
      </c>
      <c r="D22" s="39">
        <v>0.59652777777777721</v>
      </c>
      <c r="E22" s="39">
        <v>0.59930555555555498</v>
      </c>
      <c r="F22" s="39">
        <v>0.59999999999999942</v>
      </c>
      <c r="G22" s="39">
        <v>0.60208333333333275</v>
      </c>
      <c r="H22" s="39">
        <v>0.60347222222222163</v>
      </c>
      <c r="I22" s="39">
        <v>0.60486111111111052</v>
      </c>
      <c r="J22" s="55">
        <v>0.6062499999999994</v>
      </c>
      <c r="K22" s="39">
        <v>0.60763888888888828</v>
      </c>
      <c r="L22" s="39">
        <v>0.60972222222222161</v>
      </c>
      <c r="M22" s="39">
        <v>0.61111111111111049</v>
      </c>
      <c r="N22" s="39">
        <v>0.61180555555555494</v>
      </c>
      <c r="O22" s="39">
        <v>0.61388888888888826</v>
      </c>
      <c r="P22" s="39">
        <v>0.61736111111111047</v>
      </c>
      <c r="Q22" s="39">
        <v>0.6194444444444438</v>
      </c>
      <c r="R22" s="39">
        <v>0.62222222222222157</v>
      </c>
      <c r="S22" s="39">
        <v>0.62430555555555489</v>
      </c>
      <c r="T22" s="39">
        <v>0.62638888888888822</v>
      </c>
      <c r="U22" s="39">
        <v>0.6277777777777771</v>
      </c>
    </row>
    <row r="23" spans="1:31" x14ac:dyDescent="0.25">
      <c r="A23" s="41" t="s">
        <v>101</v>
      </c>
      <c r="B23" s="39">
        <v>0.59861111111111054</v>
      </c>
      <c r="C23" s="39">
        <v>0.59999999999999942</v>
      </c>
      <c r="D23" s="39">
        <v>0.60138888888888831</v>
      </c>
      <c r="E23" s="39">
        <v>0.60416666666666607</v>
      </c>
      <c r="F23" s="39">
        <v>0.60486111111111052</v>
      </c>
      <c r="G23" s="39">
        <v>0.60694444444444384</v>
      </c>
      <c r="H23" s="39">
        <v>0.60833333333333273</v>
      </c>
      <c r="I23" s="39">
        <v>0.60972222222222161</v>
      </c>
      <c r="J23" s="55">
        <v>0.61111111111111049</v>
      </c>
      <c r="K23" s="39">
        <v>0.61249999999999938</v>
      </c>
      <c r="L23" s="39">
        <v>0.6145833333333327</v>
      </c>
      <c r="M23" s="39">
        <v>0.61597222222222159</v>
      </c>
      <c r="N23" s="39">
        <v>0.61666666666666603</v>
      </c>
      <c r="O23" s="39">
        <v>0.61874999999999936</v>
      </c>
      <c r="P23" s="39">
        <v>0.62222222222222157</v>
      </c>
      <c r="Q23" s="39">
        <v>0.62430555555555489</v>
      </c>
      <c r="R23" s="39">
        <v>0.62708333333333266</v>
      </c>
      <c r="S23" s="39">
        <v>0.62916666666666599</v>
      </c>
      <c r="T23" s="39">
        <v>0.63124999999999931</v>
      </c>
      <c r="U23" s="39">
        <v>0.6326388888888882</v>
      </c>
    </row>
    <row r="24" spans="1:31" x14ac:dyDescent="0.25">
      <c r="A24" s="41" t="s">
        <v>92</v>
      </c>
      <c r="B24" s="39">
        <v>0.60416666666666607</v>
      </c>
      <c r="C24" s="39">
        <v>0.60555555555555496</v>
      </c>
      <c r="D24" s="39">
        <v>0.60694444444444384</v>
      </c>
      <c r="E24" s="39">
        <v>0.60972222222222161</v>
      </c>
      <c r="F24" s="39">
        <v>0.61041666666666605</v>
      </c>
      <c r="G24" s="39">
        <v>0.61249999999999938</v>
      </c>
      <c r="H24" s="39">
        <v>0.61388888888888826</v>
      </c>
      <c r="I24" s="39">
        <v>0.61527777777777715</v>
      </c>
      <c r="J24" s="55">
        <v>0.61666666666666603</v>
      </c>
      <c r="K24" s="39">
        <v>0.61805555555555491</v>
      </c>
      <c r="L24" s="39">
        <v>0.62013888888888824</v>
      </c>
      <c r="M24" s="39">
        <v>0.62152777777777712</v>
      </c>
      <c r="N24" s="39">
        <v>0.62222222222222157</v>
      </c>
      <c r="O24" s="39">
        <v>0.62430555555555489</v>
      </c>
      <c r="P24" s="39">
        <v>0.6277777777777771</v>
      </c>
      <c r="Q24" s="39">
        <v>0.62986111111111043</v>
      </c>
      <c r="R24" s="39">
        <v>0.6326388888888882</v>
      </c>
      <c r="S24" s="39">
        <v>0.63472222222222152</v>
      </c>
      <c r="T24" s="39">
        <v>0.63680555555555485</v>
      </c>
      <c r="U24" s="39">
        <v>0.63819444444444373</v>
      </c>
    </row>
    <row r="25" spans="1:31" x14ac:dyDescent="0.25">
      <c r="A25" s="41" t="s">
        <v>93</v>
      </c>
      <c r="B25" s="39">
        <v>0.60902777777777717</v>
      </c>
      <c r="C25" s="39">
        <v>0.61041666666666605</v>
      </c>
      <c r="D25" s="39">
        <v>0.61180555555555494</v>
      </c>
      <c r="E25" s="39">
        <v>0.6145833333333327</v>
      </c>
      <c r="F25" s="39">
        <v>0.61527777777777715</v>
      </c>
      <c r="G25" s="39">
        <v>0.61736111111111047</v>
      </c>
      <c r="H25" s="39">
        <v>0.61874999999999936</v>
      </c>
      <c r="I25" s="39">
        <v>0.62013888888888824</v>
      </c>
      <c r="J25" s="55">
        <v>0.62152777777777712</v>
      </c>
      <c r="K25" s="39">
        <v>0.62291666666666601</v>
      </c>
      <c r="L25" s="39">
        <v>0.62499999999999933</v>
      </c>
      <c r="M25" s="39">
        <v>0.62638888888888822</v>
      </c>
      <c r="N25" s="39">
        <v>0.62708333333333266</v>
      </c>
      <c r="O25" s="39">
        <v>0.62916666666666599</v>
      </c>
      <c r="P25" s="39">
        <v>0.6326388888888882</v>
      </c>
      <c r="Q25" s="39">
        <v>0.63472222222222152</v>
      </c>
      <c r="R25" s="39">
        <v>0.63749999999999929</v>
      </c>
      <c r="S25" s="39">
        <v>0.63958333333333262</v>
      </c>
      <c r="T25" s="39">
        <v>0.64166666666666594</v>
      </c>
      <c r="U25" s="39">
        <v>0.64305555555555483</v>
      </c>
    </row>
    <row r="26" spans="1:31" x14ac:dyDescent="0.25">
      <c r="A26" s="41" t="s">
        <v>94</v>
      </c>
      <c r="B26" s="39">
        <v>0.6145833333333327</v>
      </c>
      <c r="C26" s="39">
        <v>0.61597222222222159</v>
      </c>
      <c r="D26" s="39">
        <v>0.61736111111111047</v>
      </c>
      <c r="E26" s="39">
        <v>0.62013888888888824</v>
      </c>
      <c r="F26" s="39">
        <v>0.62083333333333268</v>
      </c>
      <c r="G26" s="39">
        <v>0.62291666666666601</v>
      </c>
      <c r="H26" s="39">
        <v>0.62430555555555489</v>
      </c>
      <c r="I26" s="39">
        <v>0.62569444444444378</v>
      </c>
      <c r="J26" s="55">
        <v>0.62708333333333266</v>
      </c>
      <c r="K26" s="39">
        <v>0.62847222222222154</v>
      </c>
      <c r="L26" s="39">
        <v>0.63055555555555487</v>
      </c>
      <c r="M26" s="39">
        <v>0.63194444444444375</v>
      </c>
      <c r="N26" s="39">
        <v>0.6326388888888882</v>
      </c>
      <c r="O26" s="39">
        <v>0.63472222222222152</v>
      </c>
      <c r="P26" s="39">
        <v>0.63819444444444373</v>
      </c>
      <c r="Q26" s="39">
        <v>0.64027777777777706</v>
      </c>
      <c r="R26" s="39">
        <v>0.64305555555555483</v>
      </c>
      <c r="S26" s="39">
        <v>0.64513888888888815</v>
      </c>
      <c r="T26" s="39">
        <v>0.64722222222222148</v>
      </c>
      <c r="U26" s="39">
        <v>0.64861111111111036</v>
      </c>
    </row>
    <row r="27" spans="1:31" x14ac:dyDescent="0.25">
      <c r="A27" s="41" t="s">
        <v>95</v>
      </c>
      <c r="B27" s="39">
        <v>0.6194444444444438</v>
      </c>
      <c r="C27" s="39">
        <v>0.62083333333333268</v>
      </c>
      <c r="D27" s="39">
        <v>0.62222222222222157</v>
      </c>
      <c r="E27" s="39">
        <v>0.62499999999999933</v>
      </c>
      <c r="F27" s="39">
        <v>0.62569444444444378</v>
      </c>
      <c r="G27" s="39">
        <v>0.6277777777777771</v>
      </c>
      <c r="H27" s="39">
        <v>0.62916666666666599</v>
      </c>
      <c r="I27" s="39">
        <v>0.63055555555555487</v>
      </c>
      <c r="J27" s="55">
        <v>0.63194444444444375</v>
      </c>
      <c r="K27" s="39">
        <v>0.63333333333333264</v>
      </c>
      <c r="L27" s="39">
        <v>0.63541666666666596</v>
      </c>
      <c r="M27" s="39">
        <v>0.63680555555555485</v>
      </c>
      <c r="N27" s="39">
        <v>0.63749999999999929</v>
      </c>
      <c r="O27" s="39">
        <v>0.63958333333333262</v>
      </c>
      <c r="P27" s="39">
        <v>0.64305555555555483</v>
      </c>
      <c r="Q27" s="39">
        <v>0.64513888888888815</v>
      </c>
      <c r="R27" s="39">
        <v>0.64791666666666592</v>
      </c>
      <c r="S27" s="39">
        <v>0.64999999999999925</v>
      </c>
      <c r="T27" s="39">
        <v>0.65208333333333257</v>
      </c>
      <c r="U27" s="39">
        <v>0.65347222222222145</v>
      </c>
    </row>
    <row r="28" spans="1:31" x14ac:dyDescent="0.25">
      <c r="A28" s="41" t="s">
        <v>98</v>
      </c>
      <c r="B28" s="39">
        <v>0.62499999999999933</v>
      </c>
      <c r="C28" s="39">
        <v>0.62638888888888822</v>
      </c>
      <c r="D28" s="39">
        <v>0.6277777777777771</v>
      </c>
      <c r="E28" s="39">
        <v>0.63055555555555487</v>
      </c>
      <c r="F28" s="39">
        <v>0.63124999999999931</v>
      </c>
      <c r="G28" s="39">
        <v>0.63333333333333264</v>
      </c>
      <c r="H28" s="39">
        <v>0.63472222222222152</v>
      </c>
      <c r="I28" s="39">
        <v>0.63611111111111041</v>
      </c>
      <c r="J28" s="55">
        <v>0.63749999999999929</v>
      </c>
      <c r="K28" s="39">
        <v>0.63888888888888817</v>
      </c>
      <c r="L28" s="39">
        <v>0.6409722222222215</v>
      </c>
      <c r="M28" s="39">
        <v>0.64236111111111038</v>
      </c>
      <c r="N28" s="39">
        <v>0.64305555555555483</v>
      </c>
      <c r="O28" s="39">
        <v>0.64513888888888815</v>
      </c>
      <c r="P28" s="39">
        <v>0.64861111111111036</v>
      </c>
      <c r="Q28" s="39">
        <v>0.65069444444444369</v>
      </c>
      <c r="R28" s="39">
        <v>0.65347222222222145</v>
      </c>
      <c r="S28" s="39">
        <v>0.65555555555555478</v>
      </c>
      <c r="T28" s="39">
        <v>0.65763888888888811</v>
      </c>
      <c r="U28" s="39">
        <v>0.65902777777777699</v>
      </c>
    </row>
    <row r="29" spans="1:31" x14ac:dyDescent="0.25">
      <c r="A29" s="41" t="s">
        <v>99</v>
      </c>
      <c r="B29" s="39">
        <v>0.62986111111111043</v>
      </c>
      <c r="C29" s="39">
        <v>0.63124999999999931</v>
      </c>
      <c r="D29" s="39">
        <v>0.6326388888888882</v>
      </c>
      <c r="E29" s="39">
        <v>0.63541666666666596</v>
      </c>
      <c r="F29" s="39">
        <v>0.63611111111111041</v>
      </c>
      <c r="G29" s="39">
        <v>0.63819444444444373</v>
      </c>
      <c r="H29" s="39">
        <v>0.63958333333333262</v>
      </c>
      <c r="I29" s="39">
        <v>0.6409722222222215</v>
      </c>
      <c r="J29" s="55">
        <v>0.64236111111111038</v>
      </c>
      <c r="K29" s="39">
        <v>0.64374999999999927</v>
      </c>
      <c r="L29" s="39">
        <v>0.64583333333333259</v>
      </c>
      <c r="M29" s="39">
        <v>0.64722222222222148</v>
      </c>
      <c r="N29" s="39">
        <v>0.64791666666666592</v>
      </c>
      <c r="O29" s="39">
        <v>0.64999999999999925</v>
      </c>
      <c r="P29" s="39">
        <v>0.65347222222222145</v>
      </c>
      <c r="Q29" s="39">
        <v>0.65555555555555478</v>
      </c>
      <c r="R29" s="39">
        <v>0.65833333333333255</v>
      </c>
      <c r="S29" s="39">
        <v>0.66041666666666587</v>
      </c>
      <c r="T29" s="39">
        <v>0.6624999999999992</v>
      </c>
      <c r="U29" s="39">
        <v>0.66388888888888808</v>
      </c>
    </row>
    <row r="30" spans="1:31" x14ac:dyDescent="0.25">
      <c r="A30" s="41" t="s">
        <v>100</v>
      </c>
      <c r="B30" s="39">
        <v>0.63541666666666596</v>
      </c>
      <c r="C30" s="39">
        <v>0.63680555555555485</v>
      </c>
      <c r="D30" s="39">
        <v>0.63819444444444373</v>
      </c>
      <c r="E30" s="39">
        <v>0.6409722222222215</v>
      </c>
      <c r="F30" s="39">
        <v>0.64166666666666594</v>
      </c>
      <c r="G30" s="39">
        <v>0.64374999999999927</v>
      </c>
      <c r="H30" s="39">
        <v>0.64513888888888815</v>
      </c>
      <c r="I30" s="39">
        <v>0.64652777777777704</v>
      </c>
      <c r="J30" s="55">
        <v>0.64791666666666592</v>
      </c>
      <c r="K30" s="39">
        <v>0.6493055555555548</v>
      </c>
      <c r="L30" s="39">
        <v>0.65138888888888813</v>
      </c>
      <c r="M30" s="39">
        <v>0.65277777777777701</v>
      </c>
      <c r="N30" s="39">
        <v>0.65347222222222145</v>
      </c>
      <c r="O30" s="39">
        <v>0.65555555555555478</v>
      </c>
      <c r="P30" s="39">
        <v>0.65902777777777699</v>
      </c>
      <c r="Q30" s="39">
        <v>0.66111111111111032</v>
      </c>
      <c r="R30" s="39">
        <v>0.66388888888888808</v>
      </c>
      <c r="S30" s="39">
        <v>0.66597222222222141</v>
      </c>
      <c r="T30" s="39">
        <v>0.66805555555555474</v>
      </c>
      <c r="U30" s="39">
        <v>0.66944444444444362</v>
      </c>
    </row>
    <row r="31" spans="1:31" x14ac:dyDescent="0.25">
      <c r="A31" s="41" t="s">
        <v>101</v>
      </c>
      <c r="B31" s="39">
        <v>0.64027777777777706</v>
      </c>
      <c r="C31" s="39">
        <v>0.64166666666666594</v>
      </c>
      <c r="D31" s="39">
        <v>0.64305555555555483</v>
      </c>
      <c r="E31" s="39">
        <v>0.64583333333333259</v>
      </c>
      <c r="F31" s="39">
        <v>0.64652777777777704</v>
      </c>
      <c r="G31" s="39">
        <v>0.64861111111111036</v>
      </c>
      <c r="H31" s="39">
        <v>0.64999999999999925</v>
      </c>
      <c r="I31" s="39">
        <v>0.65138888888888813</v>
      </c>
      <c r="J31" s="55">
        <v>0.65277777777777701</v>
      </c>
      <c r="K31" s="39">
        <v>0.6541666666666659</v>
      </c>
      <c r="L31" s="39">
        <v>0.65624999999999922</v>
      </c>
      <c r="M31" s="39">
        <v>0.65763888888888811</v>
      </c>
      <c r="N31" s="39">
        <v>0.65833333333333255</v>
      </c>
      <c r="O31" s="39">
        <v>0.66041666666666587</v>
      </c>
      <c r="P31" s="39">
        <v>0.66388888888888808</v>
      </c>
      <c r="Q31" s="39">
        <v>0.66597222222222141</v>
      </c>
      <c r="R31" s="39">
        <v>0.66874999999999918</v>
      </c>
      <c r="S31" s="39">
        <v>0.6708333333333325</v>
      </c>
      <c r="T31" s="39">
        <v>0.67291666666666583</v>
      </c>
      <c r="U31" s="39">
        <v>0.67430555555555471</v>
      </c>
    </row>
    <row r="32" spans="1:31" x14ac:dyDescent="0.25">
      <c r="A32" s="40" t="s">
        <v>92</v>
      </c>
      <c r="B32" s="39">
        <v>0.64583333333333259</v>
      </c>
      <c r="C32" s="39">
        <v>0.64722222222222148</v>
      </c>
      <c r="D32" s="39">
        <v>0.64861111111111036</v>
      </c>
      <c r="E32" s="39">
        <v>0.65138888888888813</v>
      </c>
      <c r="F32" s="39">
        <v>0.65208333333333257</v>
      </c>
      <c r="G32" s="39">
        <v>0.6541666666666659</v>
      </c>
      <c r="H32" s="39">
        <v>0.65555555555555478</v>
      </c>
      <c r="I32" s="39">
        <v>0.65694444444444366</v>
      </c>
      <c r="J32" s="55">
        <v>0.65833333333333255</v>
      </c>
      <c r="K32" s="39">
        <v>0.65972222222222143</v>
      </c>
      <c r="L32" s="39">
        <v>0.66180555555555476</v>
      </c>
      <c r="M32" s="39">
        <v>0.66319444444444364</v>
      </c>
      <c r="N32" s="39">
        <v>0.66388888888888808</v>
      </c>
      <c r="O32" s="39">
        <v>0.66597222222222141</v>
      </c>
      <c r="P32" s="39">
        <v>0.66944444444444362</v>
      </c>
      <c r="Q32" s="39">
        <v>0.67152777777777695</v>
      </c>
      <c r="R32" s="39">
        <v>0.67430555555555471</v>
      </c>
      <c r="S32" s="39">
        <v>0.67638888888888804</v>
      </c>
      <c r="T32" s="39">
        <v>0.67847222222222137</v>
      </c>
      <c r="U32" s="39">
        <v>0.67986111111111025</v>
      </c>
    </row>
    <row r="33" spans="1:31" x14ac:dyDescent="0.25">
      <c r="A33" s="41" t="s">
        <v>93</v>
      </c>
      <c r="B33" s="39">
        <v>0.65069444444444369</v>
      </c>
      <c r="C33" s="39">
        <v>0.65208333333333257</v>
      </c>
      <c r="D33" s="39">
        <v>0.65347222222222145</v>
      </c>
      <c r="E33" s="39">
        <v>0.65624999999999922</v>
      </c>
      <c r="F33" s="39">
        <v>0.65694444444444366</v>
      </c>
      <c r="G33" s="39">
        <v>0.65902777777777699</v>
      </c>
      <c r="H33" s="39">
        <v>0.66041666666666587</v>
      </c>
      <c r="I33" s="39">
        <v>0.66180555555555476</v>
      </c>
      <c r="J33" s="55">
        <v>0.66319444444444364</v>
      </c>
      <c r="K33" s="39">
        <v>0.66458333333333253</v>
      </c>
      <c r="L33" s="39">
        <v>0.66666666666666585</v>
      </c>
      <c r="M33" s="39">
        <v>0.66805555555555474</v>
      </c>
      <c r="N33" s="39">
        <v>0.66874999999999918</v>
      </c>
      <c r="O33" s="39">
        <v>0.6708333333333325</v>
      </c>
      <c r="P33" s="39">
        <v>0.67430555555555471</v>
      </c>
      <c r="Q33" s="39">
        <v>0.67638888888888804</v>
      </c>
      <c r="R33" s="39">
        <v>0.67916666666666581</v>
      </c>
      <c r="S33" s="39">
        <v>0.68124999999999913</v>
      </c>
      <c r="T33" s="39">
        <v>0.68333333333333246</v>
      </c>
      <c r="U33" s="39">
        <v>0.68472222222222134</v>
      </c>
    </row>
    <row r="34" spans="1:31" x14ac:dyDescent="0.25">
      <c r="A34" s="41" t="s">
        <v>94</v>
      </c>
      <c r="B34" s="39">
        <v>0.65624999999999922</v>
      </c>
      <c r="C34" s="39">
        <v>0.65763888888888811</v>
      </c>
      <c r="D34" s="39">
        <v>0.65902777777777699</v>
      </c>
      <c r="E34" s="39">
        <v>0.66180555555555476</v>
      </c>
      <c r="F34" s="39">
        <v>0.6624999999999992</v>
      </c>
      <c r="G34" s="39">
        <v>0.66458333333333253</v>
      </c>
      <c r="H34" s="39">
        <v>0.66597222222222141</v>
      </c>
      <c r="I34" s="39">
        <v>0.66736111111111029</v>
      </c>
      <c r="J34" s="55">
        <v>0.66874999999999918</v>
      </c>
      <c r="K34" s="39">
        <v>0.67013888888888806</v>
      </c>
      <c r="L34" s="39">
        <v>0.67222222222222139</v>
      </c>
      <c r="M34" s="39">
        <v>0.67361111111111027</v>
      </c>
      <c r="N34" s="39">
        <v>0.67430555555555471</v>
      </c>
      <c r="O34" s="39">
        <v>0.67638888888888804</v>
      </c>
      <c r="P34" s="39">
        <v>0.67986111111111025</v>
      </c>
      <c r="Q34" s="39">
        <v>0.68194444444444358</v>
      </c>
      <c r="R34" s="39">
        <v>0.68472222222222134</v>
      </c>
      <c r="S34" s="39">
        <v>0.68680555555555467</v>
      </c>
      <c r="T34" s="39">
        <v>0.688888888888888</v>
      </c>
      <c r="U34" s="39">
        <v>0.69027777777777688</v>
      </c>
    </row>
    <row r="35" spans="1:31" x14ac:dyDescent="0.25">
      <c r="A35" s="41" t="s">
        <v>95</v>
      </c>
      <c r="B35" s="39">
        <v>0.66111111111111032</v>
      </c>
      <c r="C35" s="39">
        <v>0.6624999999999992</v>
      </c>
      <c r="D35" s="39">
        <v>0.66388888888888808</v>
      </c>
      <c r="E35" s="39">
        <v>0.66666666666666585</v>
      </c>
      <c r="F35" s="39">
        <v>0.66736111111111029</v>
      </c>
      <c r="G35" s="39">
        <v>0.66944444444444362</v>
      </c>
      <c r="H35" s="39">
        <v>0.6708333333333325</v>
      </c>
      <c r="I35" s="39">
        <v>0.67222222222222139</v>
      </c>
      <c r="J35" s="55">
        <v>0.67361111111111027</v>
      </c>
      <c r="K35" s="39">
        <v>0.67499999999999916</v>
      </c>
      <c r="L35" s="39">
        <v>0.67708333333333248</v>
      </c>
      <c r="M35" s="39">
        <v>0.67847222222222137</v>
      </c>
      <c r="N35" s="39">
        <v>0.67916666666666581</v>
      </c>
      <c r="O35" s="39">
        <v>0.68124999999999913</v>
      </c>
      <c r="P35" s="39">
        <v>0.68472222222222134</v>
      </c>
      <c r="Q35" s="39">
        <v>0.68680555555555467</v>
      </c>
      <c r="R35" s="39">
        <v>0.68958333333333244</v>
      </c>
      <c r="S35" s="39">
        <v>0.69166666666666576</v>
      </c>
      <c r="T35" s="39">
        <v>0.69374999999999909</v>
      </c>
      <c r="U35" s="39">
        <v>0.69513888888888797</v>
      </c>
      <c r="V35" s="38"/>
      <c r="W35" s="38"/>
      <c r="X35" s="38"/>
      <c r="Y35" s="38"/>
      <c r="Z35" s="38"/>
      <c r="AA35" s="43"/>
      <c r="AB35" s="44"/>
      <c r="AC35" s="44"/>
      <c r="AE35" s="45"/>
    </row>
    <row r="36" spans="1:31" x14ac:dyDescent="0.25">
      <c r="A36" s="41" t="s">
        <v>98</v>
      </c>
      <c r="B36" s="39">
        <v>0.66666666666666585</v>
      </c>
      <c r="C36" s="39">
        <v>0.66805555555555474</v>
      </c>
      <c r="D36" s="39">
        <v>0.66944444444444362</v>
      </c>
      <c r="E36" s="39">
        <v>0.67222222222222139</v>
      </c>
      <c r="F36" s="39">
        <v>0.67291666666666583</v>
      </c>
      <c r="G36" s="39">
        <v>0.67499999999999916</v>
      </c>
      <c r="H36" s="39">
        <v>0.67638888888888804</v>
      </c>
      <c r="I36" s="39">
        <v>0.67777777777777692</v>
      </c>
      <c r="J36" s="55">
        <v>0.67916666666666581</v>
      </c>
      <c r="K36" s="39">
        <v>0.68055555555555469</v>
      </c>
      <c r="L36" s="39">
        <v>0.68263888888888802</v>
      </c>
      <c r="M36" s="39">
        <v>0.6840277777777769</v>
      </c>
      <c r="N36" s="39">
        <v>0.68472222222222134</v>
      </c>
      <c r="O36" s="39">
        <v>0.68680555555555467</v>
      </c>
      <c r="P36" s="39">
        <v>0.69027777777777688</v>
      </c>
      <c r="Q36" s="39">
        <v>0.69236111111111021</v>
      </c>
      <c r="R36" s="39">
        <v>0.69513888888888797</v>
      </c>
      <c r="S36" s="39">
        <v>0.6972222222222213</v>
      </c>
      <c r="T36" s="39">
        <v>0.69930555555555463</v>
      </c>
      <c r="U36" s="39">
        <v>0.70069444444444351</v>
      </c>
      <c r="V36" s="38"/>
      <c r="W36" s="38"/>
      <c r="X36" s="38"/>
      <c r="Y36" s="38"/>
      <c r="Z36" s="38"/>
      <c r="AA36" s="43"/>
      <c r="AB36" s="44"/>
      <c r="AC36" s="44"/>
      <c r="AE36" s="45"/>
    </row>
    <row r="37" spans="1:31" x14ac:dyDescent="0.25">
      <c r="A37" s="41" t="s">
        <v>99</v>
      </c>
      <c r="B37" s="39">
        <v>0.67152777777777695</v>
      </c>
      <c r="C37" s="39">
        <v>0.67291666666666583</v>
      </c>
      <c r="D37" s="39">
        <v>0.67430555555555471</v>
      </c>
      <c r="E37" s="39">
        <v>0.67708333333333248</v>
      </c>
      <c r="F37" s="39">
        <v>0.67777777777777692</v>
      </c>
      <c r="G37" s="39">
        <v>0.67986111111111025</v>
      </c>
      <c r="H37" s="39">
        <v>0.68124999999999913</v>
      </c>
      <c r="I37" s="39">
        <v>0.68263888888888802</v>
      </c>
      <c r="J37" s="55">
        <v>0.6840277777777769</v>
      </c>
      <c r="K37" s="39">
        <v>0.68541666666666579</v>
      </c>
      <c r="L37" s="39">
        <v>0.68749999999999911</v>
      </c>
      <c r="M37" s="39">
        <v>0.688888888888888</v>
      </c>
      <c r="N37" s="39">
        <v>0.68958333333333244</v>
      </c>
      <c r="O37" s="39">
        <v>0.69166666666666576</v>
      </c>
      <c r="P37" s="39">
        <v>0.69513888888888797</v>
      </c>
      <c r="Q37" s="39">
        <v>0.6972222222222213</v>
      </c>
      <c r="R37" s="39">
        <v>0.69999999999999907</v>
      </c>
      <c r="S37" s="39">
        <v>0.70208333333333239</v>
      </c>
      <c r="T37" s="39">
        <v>0.70416666666666572</v>
      </c>
      <c r="U37" s="39">
        <v>0.7055555555555546</v>
      </c>
      <c r="V37" s="38"/>
      <c r="W37" s="38"/>
      <c r="X37" s="38"/>
      <c r="Y37" s="38"/>
      <c r="Z37" s="38"/>
      <c r="AA37" s="43"/>
      <c r="AB37" s="44"/>
      <c r="AC37" s="44"/>
      <c r="AE37" s="45"/>
    </row>
    <row r="38" spans="1:31" x14ac:dyDescent="0.25">
      <c r="A38" s="41" t="s">
        <v>100</v>
      </c>
      <c r="B38" s="39">
        <v>0.67708333333333248</v>
      </c>
      <c r="C38" s="39">
        <v>0.67847222222222137</v>
      </c>
      <c r="D38" s="39">
        <v>0.67986111111111025</v>
      </c>
      <c r="E38" s="39">
        <v>0.68263888888888802</v>
      </c>
      <c r="F38" s="39">
        <v>0.68333333333333246</v>
      </c>
      <c r="G38" s="39">
        <v>0.68541666666666579</v>
      </c>
      <c r="H38" s="39">
        <v>0.68680555555555467</v>
      </c>
      <c r="I38" s="39">
        <v>0.68819444444444355</v>
      </c>
      <c r="J38" s="55">
        <v>0.68958333333333244</v>
      </c>
      <c r="K38" s="39">
        <v>0.69097222222222132</v>
      </c>
      <c r="L38" s="39">
        <v>0.69305555555555465</v>
      </c>
      <c r="M38" s="39">
        <v>0.69444444444444353</v>
      </c>
      <c r="N38" s="39">
        <v>0.69513888888888797</v>
      </c>
      <c r="O38" s="39">
        <v>0.6972222222222213</v>
      </c>
      <c r="P38" s="39">
        <v>0.70069444444444351</v>
      </c>
      <c r="Q38" s="39">
        <v>0.70277777777777684</v>
      </c>
      <c r="R38" s="39">
        <v>0.7055555555555546</v>
      </c>
      <c r="S38" s="39">
        <v>0.70763888888888793</v>
      </c>
      <c r="T38" s="39">
        <v>0.70972222222222126</v>
      </c>
      <c r="U38" s="39">
        <v>0.71111111111111014</v>
      </c>
      <c r="V38" s="38"/>
      <c r="W38" s="38"/>
      <c r="X38" s="38"/>
      <c r="Y38" s="38"/>
      <c r="Z38" s="38"/>
      <c r="AA38" s="43"/>
      <c r="AB38" s="44"/>
      <c r="AC38" s="44"/>
      <c r="AE38" s="45"/>
    </row>
    <row r="39" spans="1:31" x14ac:dyDescent="0.25">
      <c r="A39" s="41" t="s">
        <v>101</v>
      </c>
      <c r="B39" s="39">
        <v>0.68194444444444358</v>
      </c>
      <c r="C39" s="39">
        <v>0.68333333333333246</v>
      </c>
      <c r="D39" s="39">
        <v>0.68472222222222134</v>
      </c>
      <c r="E39" s="39">
        <v>0.68749999999999911</v>
      </c>
      <c r="F39" s="39">
        <v>0.68819444444444355</v>
      </c>
      <c r="G39" s="39">
        <v>0.69027777777777688</v>
      </c>
      <c r="H39" s="39">
        <v>0.69166666666666576</v>
      </c>
      <c r="I39" s="39">
        <v>0.69305555555555465</v>
      </c>
      <c r="J39" s="55">
        <v>0.69444444444444353</v>
      </c>
      <c r="K39" s="39">
        <v>0.69583333333333242</v>
      </c>
      <c r="L39" s="39">
        <v>0.69791666666666574</v>
      </c>
      <c r="M39" s="39">
        <v>0.69930555555555463</v>
      </c>
      <c r="N39" s="39">
        <v>0.69999999999999907</v>
      </c>
      <c r="O39" s="39">
        <v>0.70208333333333239</v>
      </c>
      <c r="P39" s="39">
        <v>0.7055555555555546</v>
      </c>
      <c r="Q39" s="39">
        <v>0.70763888888888793</v>
      </c>
      <c r="R39" s="39">
        <v>0.7104166666666657</v>
      </c>
      <c r="S39" s="39">
        <v>0.71249999999999902</v>
      </c>
      <c r="T39" s="39">
        <v>0.71458333333333235</v>
      </c>
      <c r="U39" s="39">
        <v>0.71597222222222123</v>
      </c>
      <c r="V39" s="38"/>
      <c r="W39" s="38"/>
      <c r="X39" s="38"/>
      <c r="Y39" s="38"/>
      <c r="Z39" s="38"/>
      <c r="AA39" s="43"/>
      <c r="AB39" s="44"/>
      <c r="AC39" s="44"/>
      <c r="AE39" s="45"/>
    </row>
    <row r="40" spans="1:31" x14ac:dyDescent="0.25">
      <c r="A40" s="40" t="s">
        <v>92</v>
      </c>
      <c r="B40" s="39">
        <v>0.68749999999999911</v>
      </c>
      <c r="C40" s="39">
        <v>0.688888888888888</v>
      </c>
      <c r="D40" s="39">
        <v>0.69027777777777688</v>
      </c>
      <c r="E40" s="39">
        <v>0.69305555555555465</v>
      </c>
      <c r="F40" s="39">
        <v>0.69374999999999909</v>
      </c>
      <c r="G40" s="39">
        <v>0.69583333333333242</v>
      </c>
      <c r="H40" s="39">
        <v>0.6972222222222213</v>
      </c>
      <c r="I40" s="39">
        <v>0.69861111111111018</v>
      </c>
      <c r="J40" s="55">
        <v>0.69999999999999907</v>
      </c>
      <c r="K40" s="39">
        <v>0.70138888888888795</v>
      </c>
      <c r="L40" s="39">
        <v>0.70347222222222128</v>
      </c>
      <c r="M40" s="39">
        <v>0.70486111111111016</v>
      </c>
      <c r="N40" s="39">
        <v>0.7055555555555546</v>
      </c>
      <c r="O40" s="39">
        <v>0.70763888888888793</v>
      </c>
      <c r="P40" s="39">
        <v>0.71111111111111014</v>
      </c>
      <c r="Q40" s="39">
        <v>0.71319444444444346</v>
      </c>
      <c r="R40" s="39">
        <v>0.71597222222222123</v>
      </c>
      <c r="S40" s="39">
        <v>0.71805555555555456</v>
      </c>
      <c r="T40" s="39">
        <v>0.72013888888888788</v>
      </c>
      <c r="U40" s="39">
        <v>0.72152777777777677</v>
      </c>
      <c r="V40" s="38"/>
      <c r="W40" s="38"/>
      <c r="X40" s="38"/>
      <c r="Y40" s="38"/>
      <c r="Z40" s="38"/>
      <c r="AA40" s="43"/>
      <c r="AB40" s="44"/>
      <c r="AC40" s="44"/>
      <c r="AE40" s="45"/>
    </row>
    <row r="41" spans="1:31" x14ac:dyDescent="0.25">
      <c r="A41" s="41" t="s">
        <v>93</v>
      </c>
      <c r="B41" s="39">
        <v>0.69236111111111021</v>
      </c>
      <c r="C41" s="39">
        <v>0.69374999999999909</v>
      </c>
      <c r="D41" s="39">
        <v>0.69513888888888797</v>
      </c>
      <c r="E41" s="39">
        <v>0.69791666666666574</v>
      </c>
      <c r="F41" s="39">
        <v>0.69861111111111018</v>
      </c>
      <c r="G41" s="39">
        <v>0.70069444444444351</v>
      </c>
      <c r="H41" s="39">
        <v>0.70208333333333239</v>
      </c>
      <c r="I41" s="39">
        <v>0.70347222222222128</v>
      </c>
      <c r="J41" s="55">
        <v>0.70486111111111016</v>
      </c>
      <c r="K41" s="39">
        <v>0.70624999999999905</v>
      </c>
      <c r="L41" s="39">
        <v>0.70833333333333237</v>
      </c>
      <c r="M41" s="39">
        <v>0.70972222222222126</v>
      </c>
      <c r="N41" s="39">
        <v>0.7104166666666657</v>
      </c>
      <c r="O41" s="39">
        <v>0.71249999999999902</v>
      </c>
      <c r="P41" s="39">
        <v>0.71597222222222123</v>
      </c>
      <c r="Q41" s="39">
        <v>0.71805555555555456</v>
      </c>
      <c r="R41" s="39">
        <v>0.72083333333333233</v>
      </c>
      <c r="S41" s="39">
        <v>0.72291666666666565</v>
      </c>
      <c r="T41" s="39">
        <v>0.72499999999999898</v>
      </c>
      <c r="U41" s="39">
        <v>0.72638888888888786</v>
      </c>
      <c r="V41" s="38"/>
      <c r="W41" s="38"/>
      <c r="X41" s="38"/>
      <c r="Y41" s="38"/>
      <c r="Z41" s="38"/>
      <c r="AA41" s="43"/>
      <c r="AB41" s="44"/>
      <c r="AC41" s="44"/>
      <c r="AE41" s="45"/>
    </row>
    <row r="42" spans="1:31" x14ac:dyDescent="0.25">
      <c r="A42" s="41" t="s">
        <v>94</v>
      </c>
      <c r="B42" s="39">
        <v>0.69791666666666574</v>
      </c>
      <c r="C42" s="39">
        <v>0.69930555555555463</v>
      </c>
      <c r="D42" s="39">
        <v>0.70069444444444351</v>
      </c>
      <c r="E42" s="39">
        <v>0.70347222222222128</v>
      </c>
      <c r="F42" s="39">
        <v>0.70416666666666572</v>
      </c>
      <c r="G42" s="39">
        <v>0.70624999999999905</v>
      </c>
      <c r="H42" s="39">
        <v>0.70763888888888793</v>
      </c>
      <c r="I42" s="39">
        <v>0.70902777777777681</v>
      </c>
      <c r="J42" s="55">
        <v>0.7104166666666657</v>
      </c>
      <c r="K42" s="39">
        <v>0.71180555555555458</v>
      </c>
      <c r="L42" s="39">
        <v>0.71388888888888791</v>
      </c>
      <c r="M42" s="39">
        <v>0.71527777777777679</v>
      </c>
      <c r="N42" s="39">
        <v>0.71597222222222123</v>
      </c>
      <c r="O42" s="39">
        <v>0.71805555555555456</v>
      </c>
      <c r="P42" s="39">
        <v>0.72152777777777677</v>
      </c>
      <c r="Q42" s="39">
        <v>0.72361111111111009</v>
      </c>
      <c r="R42" s="39">
        <v>0.72638888888888786</v>
      </c>
      <c r="S42" s="39">
        <v>0.72847222222222119</v>
      </c>
      <c r="T42" s="39">
        <v>0.73055555555555451</v>
      </c>
      <c r="U42" s="39">
        <v>0.7319444444444434</v>
      </c>
      <c r="V42" s="38"/>
      <c r="W42" s="38"/>
      <c r="X42" s="38"/>
      <c r="Y42" s="38"/>
      <c r="Z42" s="38"/>
      <c r="AA42" s="43"/>
      <c r="AB42" s="44"/>
      <c r="AC42" s="44"/>
      <c r="AE42" s="45"/>
    </row>
    <row r="43" spans="1:31" x14ac:dyDescent="0.25">
      <c r="A43" s="41" t="s">
        <v>95</v>
      </c>
      <c r="B43" s="39">
        <v>0.70277777777777684</v>
      </c>
      <c r="C43" s="39">
        <v>0.70416666666666572</v>
      </c>
      <c r="D43" s="39">
        <v>0.7055555555555546</v>
      </c>
      <c r="E43" s="39">
        <v>0.70833333333333237</v>
      </c>
      <c r="F43" s="39">
        <v>0.70902777777777681</v>
      </c>
      <c r="G43" s="39">
        <v>0.71111111111111014</v>
      </c>
      <c r="H43" s="39">
        <v>0.71249999999999902</v>
      </c>
      <c r="I43" s="39">
        <v>0.71388888888888791</v>
      </c>
      <c r="J43" s="55">
        <v>0.71527777777777679</v>
      </c>
      <c r="K43" s="39">
        <v>0.71666666666666567</v>
      </c>
      <c r="L43" s="39">
        <v>0.718749999999999</v>
      </c>
      <c r="M43" s="39">
        <v>0.72013888888888788</v>
      </c>
      <c r="N43" s="39">
        <v>0.72083333333333233</v>
      </c>
      <c r="O43" s="39">
        <v>0.72291666666666565</v>
      </c>
      <c r="P43" s="39">
        <v>0.72638888888888786</v>
      </c>
      <c r="Q43" s="39">
        <v>0.72847222222222119</v>
      </c>
      <c r="R43" s="39">
        <v>0.73124999999999896</v>
      </c>
      <c r="S43" s="39">
        <v>0.73333333333333228</v>
      </c>
      <c r="T43" s="39">
        <v>0.73541666666666561</v>
      </c>
      <c r="U43" s="39">
        <v>0.73680555555555449</v>
      </c>
      <c r="V43" s="38"/>
      <c r="W43" s="38"/>
      <c r="X43" s="38"/>
      <c r="Y43" s="38"/>
      <c r="Z43" s="38"/>
      <c r="AA43" s="43"/>
      <c r="AB43" s="44"/>
      <c r="AC43" s="44"/>
      <c r="AE43" s="45"/>
    </row>
    <row r="44" spans="1:31" x14ac:dyDescent="0.25">
      <c r="A44" s="41" t="s">
        <v>98</v>
      </c>
      <c r="B44" s="39">
        <v>0.70833333333333237</v>
      </c>
      <c r="C44" s="39">
        <v>0.70972222222222126</v>
      </c>
      <c r="D44" s="39">
        <v>0.71111111111111014</v>
      </c>
      <c r="E44" s="39">
        <v>0.71388888888888791</v>
      </c>
      <c r="F44" s="39">
        <v>0.71458333333333235</v>
      </c>
      <c r="G44" s="39">
        <v>0.71666666666666567</v>
      </c>
      <c r="H44" s="39">
        <v>0.71805555555555456</v>
      </c>
      <c r="I44" s="39">
        <v>0.71944444444444344</v>
      </c>
      <c r="J44" s="55">
        <v>0.72083333333333233</v>
      </c>
      <c r="K44" s="39">
        <v>0.72222222222222121</v>
      </c>
      <c r="L44" s="39">
        <v>0.72430555555555454</v>
      </c>
      <c r="M44" s="39">
        <v>0.72569444444444342</v>
      </c>
      <c r="N44" s="39">
        <v>0.72638888888888786</v>
      </c>
      <c r="O44" s="39">
        <v>0.72847222222222119</v>
      </c>
      <c r="P44" s="39">
        <v>0.7319444444444434</v>
      </c>
      <c r="Q44" s="39">
        <v>0.73402777777777672</v>
      </c>
      <c r="R44" s="39">
        <v>0.73680555555555449</v>
      </c>
      <c r="S44" s="39">
        <v>0.73888888888888782</v>
      </c>
      <c r="T44" s="39">
        <v>0.74097222222222114</v>
      </c>
      <c r="U44" s="39">
        <v>0.74236111111111003</v>
      </c>
      <c r="V44" s="38"/>
      <c r="W44" s="38"/>
      <c r="X44" s="38"/>
      <c r="Y44" s="38"/>
      <c r="Z44" s="38"/>
      <c r="AA44" s="43"/>
      <c r="AB44" s="44"/>
      <c r="AC44" s="44"/>
      <c r="AE44" s="45"/>
    </row>
    <row r="45" spans="1:31" x14ac:dyDescent="0.25">
      <c r="A45" s="41" t="s">
        <v>99</v>
      </c>
      <c r="B45" s="39">
        <v>0.71319444444444346</v>
      </c>
      <c r="C45" s="39">
        <v>0.71458333333333235</v>
      </c>
      <c r="D45" s="39">
        <v>0.71597222222222123</v>
      </c>
      <c r="E45" s="39">
        <v>0.718749999999999</v>
      </c>
      <c r="F45" s="39">
        <v>0.71944444444444344</v>
      </c>
      <c r="G45" s="39">
        <v>0.72152777777777677</v>
      </c>
      <c r="H45" s="39">
        <v>0.72291666666666565</v>
      </c>
      <c r="I45" s="39">
        <v>0.72430555555555454</v>
      </c>
      <c r="J45" s="55">
        <v>0.72569444444444342</v>
      </c>
      <c r="K45" s="39">
        <v>0.7270833333333323</v>
      </c>
      <c r="L45" s="39">
        <v>0.72916666666666563</v>
      </c>
      <c r="M45" s="39">
        <v>0.73055555555555451</v>
      </c>
      <c r="N45" s="39">
        <v>0.73124999999999896</v>
      </c>
      <c r="O45" s="39">
        <v>0.73333333333333228</v>
      </c>
      <c r="P45" s="39">
        <v>0.73680555555555449</v>
      </c>
      <c r="Q45" s="39">
        <v>0.73888888888888782</v>
      </c>
      <c r="R45" s="39">
        <v>0.74166666666666559</v>
      </c>
      <c r="S45" s="39">
        <v>0.74374999999999891</v>
      </c>
      <c r="T45" s="39">
        <v>0.74583333333333224</v>
      </c>
      <c r="U45" s="39">
        <v>0.74722222222222112</v>
      </c>
      <c r="V45" s="38"/>
      <c r="W45" s="38"/>
      <c r="X45" s="38"/>
      <c r="Y45" s="38"/>
      <c r="Z45" s="38"/>
      <c r="AA45" s="43"/>
      <c r="AB45" s="44"/>
      <c r="AC45" s="44"/>
      <c r="AE45" s="45"/>
    </row>
    <row r="46" spans="1:31" x14ac:dyDescent="0.25">
      <c r="A46" s="41" t="s">
        <v>100</v>
      </c>
      <c r="B46" s="39">
        <v>0.718749999999999</v>
      </c>
      <c r="C46" s="39">
        <v>0.72013888888888788</v>
      </c>
      <c r="D46" s="39">
        <v>0.72152777777777677</v>
      </c>
      <c r="E46" s="39">
        <v>0.72430555555555454</v>
      </c>
      <c r="F46" s="39">
        <v>0.72499999999999898</v>
      </c>
      <c r="G46" s="39">
        <v>0.7270833333333323</v>
      </c>
      <c r="H46" s="39">
        <v>0.72847222222222119</v>
      </c>
      <c r="I46" s="39">
        <v>0.72986111111111007</v>
      </c>
      <c r="J46" s="55">
        <v>0.73124999999999896</v>
      </c>
      <c r="K46" s="39">
        <v>0.73263888888888784</v>
      </c>
      <c r="L46" s="39">
        <v>0.73472222222222117</v>
      </c>
      <c r="M46" s="39">
        <v>0.73611111111111005</v>
      </c>
      <c r="N46" s="39">
        <v>0.73680555555555449</v>
      </c>
      <c r="O46" s="39">
        <v>0.73888888888888782</v>
      </c>
      <c r="P46" s="39">
        <v>0.74236111111111003</v>
      </c>
      <c r="Q46" s="39">
        <v>0.74444444444444335</v>
      </c>
      <c r="R46" s="39">
        <v>0.74722222222222112</v>
      </c>
      <c r="S46" s="39">
        <v>0.74930555555555445</v>
      </c>
      <c r="T46" s="39">
        <v>0.75138888888888777</v>
      </c>
      <c r="U46" s="39">
        <v>0.75277777777777666</v>
      </c>
      <c r="V46" s="38"/>
      <c r="W46" s="38"/>
      <c r="X46" s="38"/>
      <c r="Y46" s="38"/>
      <c r="Z46" s="38"/>
      <c r="AA46" s="43"/>
      <c r="AB46" s="44"/>
      <c r="AC46" s="44"/>
      <c r="AE46" s="45"/>
    </row>
    <row r="47" spans="1:31" x14ac:dyDescent="0.25">
      <c r="A47" s="41" t="s">
        <v>101</v>
      </c>
      <c r="B47" s="39">
        <v>0.72361111111111009</v>
      </c>
      <c r="C47" s="39">
        <v>0.72499999999999898</v>
      </c>
      <c r="D47" s="39">
        <v>0.72638888888888786</v>
      </c>
      <c r="E47" s="39">
        <v>0.72916666666666563</v>
      </c>
      <c r="F47" s="39">
        <v>0.72986111111111007</v>
      </c>
      <c r="G47" s="39">
        <v>0.7319444444444434</v>
      </c>
      <c r="H47" s="39">
        <v>0.73333333333333228</v>
      </c>
      <c r="I47" s="39">
        <v>0.73472222222222117</v>
      </c>
      <c r="J47" s="55">
        <v>0.73611111111111005</v>
      </c>
      <c r="K47" s="39">
        <v>0.73749999999999893</v>
      </c>
      <c r="L47" s="39">
        <v>0.73958333333333226</v>
      </c>
      <c r="M47" s="39">
        <v>0.74097222222222114</v>
      </c>
      <c r="N47" s="39">
        <v>0.74166666666666559</v>
      </c>
      <c r="O47" s="39">
        <v>0.74374999999999891</v>
      </c>
      <c r="P47" s="39">
        <v>0.74722222222222112</v>
      </c>
      <c r="Q47" s="39">
        <v>0.74930555555555445</v>
      </c>
      <c r="R47" s="39">
        <v>0.75208333333333222</v>
      </c>
      <c r="S47" s="39">
        <v>0.75416666666666554</v>
      </c>
      <c r="T47" s="39">
        <v>0.75624999999999887</v>
      </c>
      <c r="U47" s="39">
        <v>0.75763888888888775</v>
      </c>
      <c r="V47" s="38"/>
      <c r="W47" s="38"/>
      <c r="X47" s="38"/>
      <c r="Y47" s="38"/>
      <c r="Z47" s="38"/>
      <c r="AA47" s="43"/>
      <c r="AB47" s="44"/>
      <c r="AC47" s="44"/>
      <c r="AE47" s="45"/>
    </row>
    <row r="48" spans="1:31" x14ac:dyDescent="0.25">
      <c r="A48" s="42" t="s">
        <v>92</v>
      </c>
      <c r="B48" s="39">
        <v>0.72916666666666563</v>
      </c>
      <c r="C48" s="39">
        <v>0.73055555555555451</v>
      </c>
      <c r="D48" s="39">
        <v>0.7319444444444434</v>
      </c>
      <c r="E48" s="39">
        <v>0.73472222222222117</v>
      </c>
      <c r="F48" s="39">
        <v>0.73541666666666561</v>
      </c>
      <c r="G48" s="39">
        <v>0.73749999999999893</v>
      </c>
      <c r="H48" s="39">
        <v>0.73888888888888782</v>
      </c>
      <c r="I48" s="39">
        <v>0.7402777777777767</v>
      </c>
      <c r="J48" s="55">
        <v>0.74166666666666559</v>
      </c>
      <c r="K48" s="39">
        <v>0.74305555555555447</v>
      </c>
      <c r="L48" s="39">
        <v>0.7451388888888878</v>
      </c>
      <c r="M48" s="39">
        <v>0.74652777777777668</v>
      </c>
      <c r="N48" s="39">
        <v>0.74722222222222112</v>
      </c>
      <c r="O48" s="39">
        <v>0.74930555555555445</v>
      </c>
      <c r="P48" s="39">
        <v>0.75277777777777666</v>
      </c>
      <c r="Q48" s="39">
        <v>0.75486111111110998</v>
      </c>
      <c r="R48" s="39">
        <v>0.75763888888888775</v>
      </c>
      <c r="S48" s="39">
        <v>0.75972222222222108</v>
      </c>
      <c r="T48" s="39">
        <v>0.7618055555555544</v>
      </c>
      <c r="U48" s="39">
        <v>0.76319444444444329</v>
      </c>
      <c r="V48" s="38"/>
      <c r="W48" s="38"/>
      <c r="X48" s="38"/>
      <c r="Y48" s="38"/>
      <c r="Z48" s="38"/>
      <c r="AA48" s="43"/>
      <c r="AB48" s="44"/>
      <c r="AC48" s="44"/>
      <c r="AE48" s="45"/>
    </row>
    <row r="49" spans="1:31" x14ac:dyDescent="0.25">
      <c r="A49" s="42" t="s">
        <v>93</v>
      </c>
      <c r="B49" s="39">
        <v>0.73402777777777672</v>
      </c>
      <c r="C49" s="39">
        <v>0.73541666666666561</v>
      </c>
      <c r="D49" s="39">
        <v>0.73680555555555449</v>
      </c>
      <c r="E49" s="39">
        <v>0.73958333333333226</v>
      </c>
      <c r="F49" s="39">
        <v>0.7402777777777767</v>
      </c>
      <c r="G49" s="39">
        <v>0.74236111111111003</v>
      </c>
      <c r="H49" s="39">
        <v>0.74374999999999891</v>
      </c>
      <c r="I49" s="39">
        <v>0.7451388888888878</v>
      </c>
      <c r="J49" s="55">
        <v>0.74652777777777668</v>
      </c>
      <c r="K49" s="39">
        <v>0.74791666666666556</v>
      </c>
      <c r="L49" s="39">
        <v>0.74999999999999889</v>
      </c>
      <c r="M49" s="39">
        <v>0.75138888888888777</v>
      </c>
      <c r="N49" s="39">
        <v>0.75208333333333222</v>
      </c>
      <c r="O49" s="39">
        <v>0.75416666666666554</v>
      </c>
      <c r="P49" s="39">
        <v>0.75763888888888775</v>
      </c>
      <c r="Q49" s="39">
        <v>0.75972222222222108</v>
      </c>
      <c r="R49" s="39">
        <v>0.76249999999999885</v>
      </c>
      <c r="S49" s="39">
        <v>0.76458333333333217</v>
      </c>
      <c r="T49" s="39">
        <v>0.7666666666666655</v>
      </c>
      <c r="U49" s="39">
        <v>0.76805555555555438</v>
      </c>
      <c r="V49" s="38"/>
      <c r="W49" s="38"/>
      <c r="X49" s="38"/>
      <c r="Y49" s="38"/>
      <c r="Z49" s="38"/>
      <c r="AA49" s="43"/>
      <c r="AB49" s="44"/>
      <c r="AC49" s="44"/>
      <c r="AE49" s="45"/>
    </row>
    <row r="50" spans="1:31" x14ac:dyDescent="0.25">
      <c r="A50" s="42" t="s">
        <v>94</v>
      </c>
      <c r="B50" s="39">
        <v>0.73958333333333226</v>
      </c>
      <c r="C50" s="39">
        <v>0.74097222222222114</v>
      </c>
      <c r="D50" s="39">
        <v>0.74236111111111003</v>
      </c>
      <c r="E50" s="39">
        <v>0.7451388888888878</v>
      </c>
      <c r="F50" s="39">
        <v>0.74583333333333224</v>
      </c>
      <c r="G50" s="39">
        <v>0.74791666666666556</v>
      </c>
      <c r="H50" s="39">
        <v>0.74930555555555445</v>
      </c>
      <c r="I50" s="39">
        <v>0.75069444444444333</v>
      </c>
      <c r="J50" s="55">
        <v>0.75208333333333222</v>
      </c>
      <c r="K50" s="39">
        <v>0.7534722222222211</v>
      </c>
      <c r="L50" s="39">
        <v>0.75555555555555443</v>
      </c>
      <c r="M50" s="39">
        <v>0.75694444444444331</v>
      </c>
      <c r="N50" s="39">
        <v>0.75763888888888775</v>
      </c>
      <c r="O50" s="39">
        <v>0.75972222222222108</v>
      </c>
      <c r="P50" s="39">
        <v>0.76319444444444329</v>
      </c>
      <c r="Q50" s="39">
        <v>0.76527777777777661</v>
      </c>
      <c r="R50" s="39">
        <v>0.76805555555555438</v>
      </c>
      <c r="S50" s="39">
        <v>0.77013888888888771</v>
      </c>
      <c r="T50" s="39">
        <v>0.77222222222222103</v>
      </c>
      <c r="U50" s="39">
        <v>0.77361111111110992</v>
      </c>
      <c r="V50" s="38"/>
      <c r="W50" s="38"/>
      <c r="X50" s="38"/>
      <c r="Y50" s="38"/>
      <c r="Z50" s="38"/>
      <c r="AA50" s="43"/>
      <c r="AB50" s="44"/>
      <c r="AC50" s="44"/>
      <c r="AE50" s="45"/>
    </row>
    <row r="51" spans="1:31" x14ac:dyDescent="0.25">
      <c r="A51" s="42" t="s">
        <v>95</v>
      </c>
      <c r="B51" s="39">
        <v>0.74444444444444335</v>
      </c>
      <c r="C51" s="39">
        <v>0.74583333333333224</v>
      </c>
      <c r="D51" s="39">
        <v>0.74722222222222112</v>
      </c>
      <c r="E51" s="39">
        <v>0.74999999999999889</v>
      </c>
      <c r="F51" s="39">
        <v>0.75069444444444333</v>
      </c>
      <c r="G51" s="39">
        <v>0.75277777777777666</v>
      </c>
      <c r="H51" s="39">
        <v>0.75416666666666554</v>
      </c>
      <c r="I51" s="39">
        <v>0.75555555555555443</v>
      </c>
      <c r="J51" s="55">
        <v>0.75694444444444331</v>
      </c>
      <c r="K51" s="39">
        <v>0.75833333333333219</v>
      </c>
      <c r="L51" s="39">
        <v>0.76041666666666552</v>
      </c>
      <c r="M51" s="39">
        <v>0.7618055555555544</v>
      </c>
      <c r="N51" s="39">
        <v>0.76249999999999885</v>
      </c>
      <c r="O51" s="39">
        <v>0.76458333333333217</v>
      </c>
      <c r="P51" s="39">
        <v>0.76805555555555438</v>
      </c>
      <c r="Q51" s="39">
        <v>0.77013888888888771</v>
      </c>
      <c r="R51" s="39">
        <v>0.77291666666666548</v>
      </c>
      <c r="S51" s="39">
        <v>0.7749999999999988</v>
      </c>
      <c r="T51" s="39">
        <v>0.77708333333333213</v>
      </c>
      <c r="U51" s="39">
        <v>0.77847222222222101</v>
      </c>
      <c r="V51" s="38"/>
      <c r="W51" s="38"/>
      <c r="X51" s="38"/>
      <c r="Y51" s="38"/>
      <c r="Z51" s="38"/>
      <c r="AA51" s="43"/>
      <c r="AB51" s="44"/>
      <c r="AC51" s="44"/>
      <c r="AE51" s="45"/>
    </row>
    <row r="52" spans="1:31" x14ac:dyDescent="0.25">
      <c r="A52" s="42" t="s">
        <v>98</v>
      </c>
      <c r="B52" s="39">
        <v>0.74999999999999889</v>
      </c>
      <c r="C52" s="39">
        <v>0.75138888888888777</v>
      </c>
      <c r="D52" s="39">
        <v>0.75277777777777666</v>
      </c>
      <c r="E52" s="39">
        <v>0.75555555555555443</v>
      </c>
      <c r="F52" s="39">
        <v>0.75624999999999887</v>
      </c>
      <c r="G52" s="39">
        <v>0.75833333333333219</v>
      </c>
      <c r="H52" s="39">
        <v>0.75972222222222108</v>
      </c>
      <c r="I52" s="39">
        <v>0.76111111111110996</v>
      </c>
      <c r="J52" s="55">
        <v>0.76249999999999885</v>
      </c>
      <c r="K52" s="39">
        <v>0.76388888888888773</v>
      </c>
      <c r="L52" s="39">
        <v>0.76597222222222106</v>
      </c>
      <c r="M52" s="39">
        <v>0.76736111111110994</v>
      </c>
      <c r="N52" s="39">
        <v>0.76805555555555438</v>
      </c>
      <c r="O52" s="39">
        <v>0.77013888888888771</v>
      </c>
      <c r="P52" s="39">
        <v>0.77361111111110992</v>
      </c>
      <c r="Q52" s="39">
        <v>0.77569444444444324</v>
      </c>
      <c r="R52" s="39">
        <v>0.77847222222222101</v>
      </c>
      <c r="S52" s="39">
        <v>0.78055555555555434</v>
      </c>
      <c r="T52" s="39">
        <v>0.78263888888888766</v>
      </c>
      <c r="U52" s="39">
        <v>0.78402777777777655</v>
      </c>
      <c r="V52" s="38"/>
      <c r="W52" s="38"/>
      <c r="X52" s="38"/>
      <c r="Y52" s="38"/>
      <c r="Z52" s="38"/>
      <c r="AA52" s="43"/>
      <c r="AB52" s="44"/>
      <c r="AC52" s="44"/>
      <c r="AE52" s="45"/>
    </row>
    <row r="53" spans="1:31" x14ac:dyDescent="0.25">
      <c r="A53" s="42" t="s">
        <v>99</v>
      </c>
      <c r="B53" s="39">
        <v>0.75694444444444331</v>
      </c>
      <c r="C53" s="37">
        <v>0.75833333333333219</v>
      </c>
      <c r="D53" s="37">
        <v>0.75972222222222108</v>
      </c>
      <c r="E53" s="37">
        <v>0.76249999999999885</v>
      </c>
      <c r="F53" s="37">
        <v>0.76319444444444329</v>
      </c>
      <c r="G53" s="37">
        <v>0.76527777777777661</v>
      </c>
      <c r="H53" s="37">
        <v>0.7666666666666655</v>
      </c>
      <c r="I53" s="37">
        <v>0.76805555555555438</v>
      </c>
      <c r="J53" s="54">
        <v>0.76944444444444327</v>
      </c>
      <c r="K53" s="37">
        <v>0.77083333333333215</v>
      </c>
      <c r="L53" s="37">
        <v>0.77291666666666548</v>
      </c>
      <c r="M53" s="37">
        <v>0.77430555555555436</v>
      </c>
      <c r="N53" s="37">
        <v>0.7749999999999988</v>
      </c>
      <c r="O53" s="37">
        <v>0.77708333333333213</v>
      </c>
      <c r="P53" s="37">
        <v>0.78055555555555434</v>
      </c>
      <c r="Q53" s="37">
        <v>0.78263888888888766</v>
      </c>
      <c r="R53" s="37">
        <v>0.78541666666666543</v>
      </c>
      <c r="S53" s="37">
        <v>0.78749999999999876</v>
      </c>
      <c r="T53" s="37">
        <v>0.78958333333333208</v>
      </c>
      <c r="U53" s="37">
        <v>0.79097222222222097</v>
      </c>
      <c r="V53" s="38"/>
      <c r="W53" s="38"/>
      <c r="X53" s="38"/>
      <c r="Y53" s="38"/>
      <c r="Z53" s="38"/>
      <c r="AA53" s="43"/>
      <c r="AB53" s="44"/>
      <c r="AC53" s="44"/>
      <c r="AE53" s="45"/>
    </row>
    <row r="54" spans="1:31" x14ac:dyDescent="0.25">
      <c r="A54" s="42" t="s">
        <v>100</v>
      </c>
      <c r="B54" s="39">
        <v>0.76388888888888773</v>
      </c>
      <c r="C54" s="37">
        <v>0.76527777777777661</v>
      </c>
      <c r="D54" s="37">
        <v>0.7666666666666655</v>
      </c>
      <c r="E54" s="37">
        <v>0.76944444444444327</v>
      </c>
      <c r="F54" s="37">
        <v>0.77013888888888771</v>
      </c>
      <c r="G54" s="37">
        <v>0.77222222222222103</v>
      </c>
      <c r="H54" s="37">
        <v>0.77361111111110992</v>
      </c>
      <c r="I54" s="37">
        <v>0.7749999999999988</v>
      </c>
      <c r="J54" s="54">
        <v>0.77638888888888768</v>
      </c>
      <c r="K54" s="37">
        <v>0.77777777777777657</v>
      </c>
      <c r="L54" s="37">
        <v>0.77986111111110989</v>
      </c>
      <c r="M54" s="37">
        <v>0.78124999999999878</v>
      </c>
      <c r="N54" s="37">
        <v>0.78194444444444322</v>
      </c>
      <c r="O54" s="37">
        <v>0.78402777777777655</v>
      </c>
      <c r="P54" s="37">
        <v>0.78749999999999876</v>
      </c>
      <c r="Q54" s="37">
        <v>0.78958333333333208</v>
      </c>
      <c r="R54" s="37">
        <v>0.79236111111110985</v>
      </c>
      <c r="S54" s="37">
        <v>0.79444444444444318</v>
      </c>
      <c r="T54" s="37">
        <v>0.7965277777777765</v>
      </c>
      <c r="U54" s="37">
        <v>0.79791666666666539</v>
      </c>
      <c r="V54" s="38"/>
      <c r="W54" s="38"/>
      <c r="X54" s="38"/>
      <c r="Y54" s="38"/>
      <c r="Z54" s="38"/>
      <c r="AA54" s="43"/>
      <c r="AB54" s="44"/>
      <c r="AC54" s="44"/>
      <c r="AE54" s="45"/>
    </row>
    <row r="55" spans="1:31" x14ac:dyDescent="0.25">
      <c r="A55" s="42" t="s">
        <v>101</v>
      </c>
      <c r="B55" s="39">
        <v>0.77083333333333215</v>
      </c>
      <c r="C55" s="37">
        <v>0.77222222222222103</v>
      </c>
      <c r="D55" s="37">
        <v>0.77361111111110992</v>
      </c>
      <c r="E55" s="37">
        <v>0.77638888888888768</v>
      </c>
      <c r="F55" s="37">
        <v>0.77708333333333213</v>
      </c>
      <c r="G55" s="37">
        <v>0.77916666666666545</v>
      </c>
      <c r="H55" s="37">
        <v>0.78055555555555434</v>
      </c>
      <c r="I55" s="37">
        <v>0.78194444444444322</v>
      </c>
      <c r="J55" s="54">
        <v>0.7833333333333321</v>
      </c>
      <c r="K55" s="37">
        <v>0.78472222222222099</v>
      </c>
      <c r="L55" s="37">
        <v>0.78680555555555431</v>
      </c>
      <c r="M55" s="37">
        <v>0.7881944444444432</v>
      </c>
      <c r="N55" s="37">
        <v>0.78888888888888764</v>
      </c>
      <c r="O55" s="37">
        <v>0.79097222222222097</v>
      </c>
      <c r="P55" s="37">
        <v>0.79444444444444318</v>
      </c>
      <c r="Q55" s="37">
        <v>0.7965277777777765</v>
      </c>
      <c r="R55" s="37">
        <v>0.79930555555555427</v>
      </c>
      <c r="S55" s="37">
        <v>0.8013888888888876</v>
      </c>
      <c r="T55" s="37">
        <v>0.80347222222222092</v>
      </c>
      <c r="U55" s="37">
        <v>0.80486111111110981</v>
      </c>
      <c r="V55" s="38"/>
      <c r="W55" s="38"/>
      <c r="X55" s="38"/>
      <c r="Y55" s="38"/>
      <c r="Z55" s="38"/>
      <c r="AA55" s="43"/>
      <c r="AB55" s="44"/>
      <c r="AC55" s="44"/>
      <c r="AE55" s="45"/>
    </row>
    <row r="56" spans="1:31" x14ac:dyDescent="0.25">
      <c r="A56" s="42" t="s">
        <v>103</v>
      </c>
      <c r="B56" s="39">
        <v>0.77777777777777657</v>
      </c>
      <c r="C56" s="37">
        <v>0.77916666666666545</v>
      </c>
      <c r="D56" s="37">
        <v>0.78055555555555434</v>
      </c>
      <c r="E56" s="37">
        <v>0.7833333333333321</v>
      </c>
      <c r="F56" s="37">
        <v>0.78402777777777655</v>
      </c>
      <c r="G56" s="37">
        <v>0.78611111111110987</v>
      </c>
      <c r="H56" s="37">
        <v>0.78749999999999876</v>
      </c>
      <c r="I56" s="37">
        <v>0.78888888888888764</v>
      </c>
      <c r="J56" s="54">
        <v>0.79027777777777652</v>
      </c>
      <c r="K56" s="37">
        <v>0.79166666666666541</v>
      </c>
      <c r="L56" s="37">
        <v>0.79374999999999873</v>
      </c>
      <c r="M56" s="37">
        <v>0.79513888888888762</v>
      </c>
      <c r="N56" s="37">
        <v>0.79583333333333206</v>
      </c>
      <c r="O56" s="37">
        <v>0.79791666666666539</v>
      </c>
      <c r="P56" s="37">
        <v>0.8013888888888876</v>
      </c>
      <c r="Q56" s="37">
        <v>0.80347222222222092</v>
      </c>
      <c r="R56" s="37">
        <v>0.80624999999999869</v>
      </c>
      <c r="S56" s="37">
        <v>0.80833333333333202</v>
      </c>
      <c r="T56" s="37">
        <v>0.81041666666666534</v>
      </c>
      <c r="U56" s="37">
        <v>0.81180555555555423</v>
      </c>
      <c r="V56" s="38"/>
      <c r="W56" s="38"/>
      <c r="X56" s="38"/>
      <c r="Y56" s="38"/>
      <c r="Z56" s="38"/>
      <c r="AA56" s="43"/>
      <c r="AB56" s="44"/>
      <c r="AC56" s="44"/>
      <c r="AE56" s="45"/>
    </row>
    <row r="57" spans="1:31" x14ac:dyDescent="0.25">
      <c r="A57" s="42" t="s">
        <v>104</v>
      </c>
      <c r="B57" s="39">
        <v>0.78472222222222099</v>
      </c>
      <c r="C57" s="37">
        <v>0.78611111111110987</v>
      </c>
      <c r="D57" s="37">
        <v>0.78749999999999876</v>
      </c>
      <c r="E57" s="37">
        <v>0.79027777777777652</v>
      </c>
      <c r="F57" s="37">
        <v>0.79097222222222097</v>
      </c>
      <c r="G57" s="37">
        <v>0.79305555555555429</v>
      </c>
      <c r="H57" s="37">
        <v>0.79444444444444318</v>
      </c>
      <c r="I57" s="37">
        <v>0.79583333333333206</v>
      </c>
      <c r="J57" s="54">
        <v>0.79722222222222094</v>
      </c>
      <c r="K57" s="37">
        <v>0.79861111111110983</v>
      </c>
      <c r="L57" s="37">
        <v>0.80069444444444315</v>
      </c>
      <c r="M57" s="37">
        <v>0.80208333333333204</v>
      </c>
      <c r="N57" s="37">
        <v>0.80277777777777648</v>
      </c>
      <c r="O57" s="37">
        <v>0.80486111111110981</v>
      </c>
      <c r="P57" s="37">
        <v>0.80833333333333202</v>
      </c>
      <c r="Q57" s="37">
        <v>0.81041666666666534</v>
      </c>
      <c r="R57" s="37">
        <v>0.81319444444444311</v>
      </c>
      <c r="S57" s="37">
        <v>0.81527777777777644</v>
      </c>
      <c r="T57" s="37">
        <v>0.81736111111110976</v>
      </c>
      <c r="U57" s="37">
        <v>0.81874999999999865</v>
      </c>
      <c r="V57" s="38"/>
      <c r="W57" s="38"/>
      <c r="X57" s="38"/>
      <c r="Y57" s="38"/>
      <c r="Z57" s="38"/>
      <c r="AA57" s="43"/>
      <c r="AB57" s="44"/>
      <c r="AC57" s="44"/>
      <c r="AE57" s="45"/>
    </row>
    <row r="58" spans="1:31" x14ac:dyDescent="0.25">
      <c r="A58" s="42" t="s">
        <v>98</v>
      </c>
      <c r="B58" s="39">
        <v>0.79166666666666541</v>
      </c>
      <c r="C58" s="37">
        <v>0.79305555555555429</v>
      </c>
      <c r="D58" s="37">
        <v>0.79444444444444318</v>
      </c>
      <c r="E58" s="37">
        <v>0.79722222222222094</v>
      </c>
      <c r="F58" s="37">
        <v>0.79791666666666539</v>
      </c>
      <c r="G58" s="37">
        <v>0.79999999999999871</v>
      </c>
      <c r="H58" s="37">
        <v>0.8013888888888876</v>
      </c>
      <c r="I58" s="37">
        <v>0.80277777777777648</v>
      </c>
      <c r="J58" s="54">
        <v>0.80416666666666536</v>
      </c>
      <c r="K58" s="37">
        <v>0.80555555555555425</v>
      </c>
      <c r="L58" s="37">
        <v>0.80763888888888757</v>
      </c>
      <c r="M58" s="37">
        <v>0.80902777777777646</v>
      </c>
      <c r="N58" s="37">
        <v>0.8097222222222209</v>
      </c>
      <c r="O58" s="37">
        <v>0.81180555555555423</v>
      </c>
      <c r="P58" s="37">
        <v>0.81527777777777644</v>
      </c>
      <c r="Q58" s="37">
        <v>0.81736111111110976</v>
      </c>
      <c r="R58" s="37">
        <v>0.82013888888888753</v>
      </c>
      <c r="S58" s="37">
        <v>0.82222222222222086</v>
      </c>
      <c r="T58" s="37">
        <v>0.82430555555555418</v>
      </c>
      <c r="U58" s="37">
        <v>0.82569444444444307</v>
      </c>
      <c r="V58" s="38"/>
      <c r="W58" s="38"/>
      <c r="X58" s="38"/>
      <c r="Y58" s="38"/>
      <c r="Z58" s="38"/>
      <c r="AA58" s="43"/>
      <c r="AB58" s="44"/>
      <c r="AC58" s="44"/>
      <c r="AE58" s="45"/>
    </row>
    <row r="59" spans="1:31" x14ac:dyDescent="0.25">
      <c r="A59" s="42" t="s">
        <v>99</v>
      </c>
      <c r="B59" s="39">
        <v>0.79861111111110983</v>
      </c>
      <c r="C59" s="37">
        <v>0.79999999999999871</v>
      </c>
      <c r="D59" s="37">
        <v>0.8013888888888876</v>
      </c>
      <c r="E59" s="37">
        <v>0.80416666666666536</v>
      </c>
      <c r="F59" s="37">
        <v>0.80486111111110981</v>
      </c>
      <c r="G59" s="37">
        <v>0.80694444444444313</v>
      </c>
      <c r="H59" s="37">
        <v>0.80833333333333202</v>
      </c>
      <c r="I59" s="37">
        <v>0.8097222222222209</v>
      </c>
      <c r="J59" s="54">
        <v>0.81111111111110978</v>
      </c>
      <c r="K59" s="37">
        <v>0.81249999999999867</v>
      </c>
      <c r="L59" s="37">
        <v>0.81458333333333199</v>
      </c>
      <c r="M59" s="37">
        <v>0.81597222222222088</v>
      </c>
      <c r="N59" s="37">
        <v>0.81666666666666532</v>
      </c>
      <c r="O59" s="37">
        <v>0.81874999999999865</v>
      </c>
      <c r="P59" s="37">
        <v>0.82222222222222086</v>
      </c>
      <c r="Q59" s="37">
        <v>0.82430555555555418</v>
      </c>
      <c r="R59" s="37">
        <v>0.82708333333333195</v>
      </c>
      <c r="S59" s="37">
        <v>0.82916666666666528</v>
      </c>
      <c r="T59" s="37">
        <v>0.8312499999999986</v>
      </c>
      <c r="U59" s="37">
        <v>0.83263888888888749</v>
      </c>
      <c r="V59" s="38"/>
      <c r="W59" s="38"/>
      <c r="X59" s="38"/>
      <c r="Y59" s="38"/>
      <c r="Z59" s="38"/>
      <c r="AA59" s="43"/>
      <c r="AB59" s="44"/>
      <c r="AC59" s="44"/>
      <c r="AE59" s="45"/>
    </row>
    <row r="60" spans="1:31" x14ac:dyDescent="0.25">
      <c r="A60" s="42" t="s">
        <v>100</v>
      </c>
      <c r="B60" s="39">
        <v>0.80555555555555425</v>
      </c>
      <c r="C60" s="37">
        <v>0.80694444444444313</v>
      </c>
      <c r="D60" s="37">
        <v>0.80833333333333202</v>
      </c>
      <c r="E60" s="37">
        <v>0.81111111111110978</v>
      </c>
      <c r="F60" s="37">
        <v>0.81180555555555423</v>
      </c>
      <c r="G60" s="37">
        <v>0.81388888888888755</v>
      </c>
      <c r="H60" s="37">
        <v>0.81527777777777644</v>
      </c>
      <c r="I60" s="37">
        <v>0.81666666666666532</v>
      </c>
      <c r="J60" s="54">
        <v>0.8180555555555542</v>
      </c>
      <c r="K60" s="37">
        <v>0.81944444444444309</v>
      </c>
      <c r="L60" s="37">
        <v>0.82152777777777641</v>
      </c>
      <c r="M60" s="37">
        <v>0.8229166666666653</v>
      </c>
      <c r="N60" s="37">
        <v>0.82361111111110974</v>
      </c>
      <c r="O60" s="37">
        <v>0.82569444444444307</v>
      </c>
      <c r="P60" s="37">
        <v>0.82916666666666528</v>
      </c>
      <c r="Q60" s="37">
        <v>0.8312499999999986</v>
      </c>
      <c r="R60" s="37">
        <v>0.83402777777777637</v>
      </c>
      <c r="S60" s="37">
        <v>0.83611111111110969</v>
      </c>
      <c r="T60" s="37">
        <v>0.83819444444444302</v>
      </c>
      <c r="U60" s="37">
        <v>0.8395833333333319</v>
      </c>
      <c r="V60" s="38"/>
      <c r="W60" s="38"/>
      <c r="X60" s="38"/>
      <c r="Y60" s="38"/>
      <c r="Z60" s="38"/>
      <c r="AA60" s="43"/>
      <c r="AB60" s="44"/>
      <c r="AC60" s="44"/>
      <c r="AE60" s="45"/>
    </row>
    <row r="61" spans="1:31" x14ac:dyDescent="0.25">
      <c r="A61" s="42" t="s">
        <v>101</v>
      </c>
      <c r="B61" s="39">
        <v>0.81249999999999867</v>
      </c>
      <c r="C61" s="37">
        <v>0.81388888888888755</v>
      </c>
      <c r="D61" s="37">
        <v>0.81527777777777644</v>
      </c>
      <c r="E61" s="37">
        <v>0.8180555555555542</v>
      </c>
      <c r="F61" s="37">
        <v>0.81874999999999865</v>
      </c>
      <c r="G61" s="37">
        <v>0.82083333333333197</v>
      </c>
      <c r="H61" s="37">
        <v>0.82222222222222086</v>
      </c>
      <c r="I61" s="37">
        <v>0.82361111111110974</v>
      </c>
      <c r="J61" s="54">
        <v>0.82499999999999862</v>
      </c>
      <c r="K61" s="37">
        <v>0.82638888888888751</v>
      </c>
      <c r="L61" s="37">
        <v>0.82847222222222083</v>
      </c>
      <c r="M61" s="37">
        <v>0.82986111111110972</v>
      </c>
      <c r="N61" s="37">
        <v>0.83055555555555416</v>
      </c>
      <c r="O61" s="37">
        <v>0.83263888888888749</v>
      </c>
      <c r="P61" s="37">
        <v>0.83611111111110969</v>
      </c>
      <c r="Q61" s="37">
        <v>0.83819444444444302</v>
      </c>
      <c r="R61" s="37">
        <v>0.84097222222222079</v>
      </c>
      <c r="S61" s="37">
        <v>0.84305555555555411</v>
      </c>
      <c r="T61" s="37">
        <v>0.84513888888888744</v>
      </c>
      <c r="U61" s="37">
        <v>0.84652777777777632</v>
      </c>
      <c r="V61" s="38"/>
      <c r="W61" s="38"/>
      <c r="X61" s="38"/>
      <c r="Y61" s="38"/>
      <c r="Z61" s="38"/>
      <c r="AA61" s="43"/>
      <c r="AB61" s="44"/>
      <c r="AC61" s="44"/>
      <c r="AE61" s="45"/>
    </row>
    <row r="62" spans="1:31" x14ac:dyDescent="0.25">
      <c r="A62" s="42" t="s">
        <v>103</v>
      </c>
      <c r="B62" s="39">
        <v>0.81944444444444309</v>
      </c>
      <c r="C62" s="37">
        <v>0.82083333333333197</v>
      </c>
      <c r="D62" s="37">
        <v>0.82222222222222086</v>
      </c>
      <c r="E62" s="37">
        <v>0.82499999999999862</v>
      </c>
      <c r="F62" s="37">
        <v>0.82569444444444307</v>
      </c>
      <c r="G62" s="37">
        <v>0.82777777777777639</v>
      </c>
      <c r="H62" s="37">
        <v>0.82916666666666528</v>
      </c>
      <c r="I62" s="37">
        <v>0.83055555555555416</v>
      </c>
      <c r="J62" s="54">
        <v>0.83194444444444304</v>
      </c>
      <c r="K62" s="37">
        <v>0.83333333333333193</v>
      </c>
      <c r="L62" s="37">
        <v>0.83541666666666525</v>
      </c>
      <c r="M62" s="37">
        <v>0.83680555555555414</v>
      </c>
      <c r="N62" s="37">
        <v>0.83749999999999858</v>
      </c>
      <c r="O62" s="37">
        <v>0.8395833333333319</v>
      </c>
      <c r="P62" s="37">
        <v>0.84305555555555411</v>
      </c>
      <c r="Q62" s="37">
        <v>0.84513888888888744</v>
      </c>
      <c r="R62" s="37">
        <v>0.84791666666666521</v>
      </c>
      <c r="S62" s="37">
        <v>0.84999999999999853</v>
      </c>
      <c r="T62" s="37">
        <v>0.85208333333333186</v>
      </c>
      <c r="U62" s="37">
        <v>0.85347222222222074</v>
      </c>
      <c r="V62" s="38"/>
      <c r="W62" s="38"/>
      <c r="X62" s="38"/>
      <c r="Y62" s="38"/>
      <c r="Z62" s="38"/>
      <c r="AA62" s="43"/>
      <c r="AB62" s="44"/>
      <c r="AC62" s="44"/>
      <c r="AE62" s="45"/>
    </row>
    <row r="63" spans="1:31" x14ac:dyDescent="0.25">
      <c r="A63" s="48" t="s">
        <v>104</v>
      </c>
      <c r="B63" s="39">
        <v>0.82638888888888751</v>
      </c>
      <c r="C63" s="37">
        <v>0.82777777777777639</v>
      </c>
      <c r="D63" s="37">
        <v>0.82916666666666528</v>
      </c>
      <c r="E63" s="37">
        <v>0.83194444444444304</v>
      </c>
      <c r="F63" s="37">
        <v>0.83263888888888749</v>
      </c>
      <c r="G63" s="37">
        <v>0.83472222222222081</v>
      </c>
      <c r="H63" s="37">
        <v>0.83611111111110969</v>
      </c>
      <c r="I63" s="37">
        <v>0.83749999999999858</v>
      </c>
      <c r="J63" s="54">
        <v>0.83888888888888746</v>
      </c>
      <c r="K63" s="37">
        <v>0.84027777777777635</v>
      </c>
      <c r="L63" s="37">
        <v>0.84236111111110967</v>
      </c>
      <c r="M63" s="37">
        <v>0.84374999999999856</v>
      </c>
      <c r="N63" s="37">
        <v>0.844444444444443</v>
      </c>
      <c r="O63" s="37">
        <v>0.84652777777777632</v>
      </c>
      <c r="P63" s="37">
        <v>0.84999999999999853</v>
      </c>
      <c r="Q63" s="37">
        <v>0.85208333333333186</v>
      </c>
      <c r="R63" s="37">
        <v>0.85486111111110963</v>
      </c>
      <c r="S63" s="37">
        <v>0.85694444444444295</v>
      </c>
      <c r="T63" s="37">
        <v>0.85902777777777628</v>
      </c>
      <c r="U63" s="37">
        <v>0.86041666666666516</v>
      </c>
      <c r="V63" s="38"/>
      <c r="W63" s="38"/>
      <c r="X63" s="38"/>
      <c r="Y63" s="38"/>
      <c r="Z63" s="38"/>
      <c r="AA63" s="43"/>
      <c r="AB63" s="44"/>
      <c r="AC63" s="44"/>
      <c r="AE63" s="45"/>
    </row>
    <row r="64" spans="1:31" x14ac:dyDescent="0.25">
      <c r="A64" s="42" t="s">
        <v>98</v>
      </c>
      <c r="B64" s="39">
        <v>0.83333333333333193</v>
      </c>
      <c r="C64" s="37">
        <v>0.83472222222222081</v>
      </c>
      <c r="D64" s="37">
        <v>0.83611111111110969</v>
      </c>
      <c r="E64" s="37">
        <v>0.83888888888888746</v>
      </c>
      <c r="F64" s="37">
        <v>0.8395833333333319</v>
      </c>
      <c r="G64" s="37">
        <v>0.84166666666666523</v>
      </c>
      <c r="H64" s="37">
        <v>0.84305555555555411</v>
      </c>
      <c r="I64" s="37">
        <v>0.844444444444443</v>
      </c>
      <c r="J64" s="54">
        <v>0.84583333333333188</v>
      </c>
      <c r="K64" s="37">
        <v>0.84722222222222077</v>
      </c>
      <c r="L64" s="37">
        <v>0.84930555555555409</v>
      </c>
      <c r="M64" s="37">
        <v>0.85069444444444298</v>
      </c>
      <c r="N64" s="37">
        <v>0.85138888888888742</v>
      </c>
      <c r="O64" s="37">
        <v>0.85347222222222074</v>
      </c>
      <c r="P64" s="37">
        <v>0.85694444444444295</v>
      </c>
      <c r="Q64" s="37">
        <v>0.85902777777777628</v>
      </c>
      <c r="R64" s="37">
        <v>0.86180555555555405</v>
      </c>
      <c r="S64" s="37">
        <v>0.86388888888888737</v>
      </c>
      <c r="T64" s="37">
        <v>0.8659722222222207</v>
      </c>
      <c r="U64" s="37">
        <v>0.86736111111110958</v>
      </c>
      <c r="V64" s="38"/>
      <c r="W64" s="38"/>
      <c r="X64" s="38"/>
      <c r="Y64" s="38"/>
      <c r="Z64" s="38"/>
      <c r="AA64" s="43"/>
      <c r="AB64" s="44"/>
      <c r="AC64" s="44"/>
      <c r="AE64" s="45"/>
    </row>
    <row r="65" spans="1:31" x14ac:dyDescent="0.25">
      <c r="A65" s="42" t="s">
        <v>99</v>
      </c>
      <c r="B65" s="39">
        <v>0.84027777777777635</v>
      </c>
      <c r="C65" s="37">
        <v>0.84166666666666523</v>
      </c>
      <c r="D65" s="37">
        <v>0.84305555555555411</v>
      </c>
      <c r="E65" s="37">
        <v>0.84583333333333188</v>
      </c>
      <c r="F65" s="37">
        <v>0.84652777777777632</v>
      </c>
      <c r="G65" s="37">
        <v>0.84861111111110965</v>
      </c>
      <c r="H65" s="37">
        <v>0.84999999999999853</v>
      </c>
      <c r="I65" s="37">
        <v>0.85138888888888742</v>
      </c>
      <c r="J65" s="54">
        <v>0.8527777777777763</v>
      </c>
      <c r="K65" s="37">
        <v>0.85416666666666519</v>
      </c>
      <c r="L65" s="37">
        <v>0.85624999999999851</v>
      </c>
      <c r="M65" s="37">
        <v>0.8576388888888874</v>
      </c>
      <c r="N65" s="37">
        <v>0.85833333333333184</v>
      </c>
      <c r="O65" s="37">
        <v>0.86041666666666516</v>
      </c>
      <c r="P65" s="37">
        <v>0.86388888888888737</v>
      </c>
      <c r="Q65" s="37">
        <v>0.8659722222222207</v>
      </c>
      <c r="R65" s="37">
        <v>0.86874999999999847</v>
      </c>
      <c r="S65" s="37">
        <v>0.87083333333333179</v>
      </c>
      <c r="T65" s="37">
        <v>0.87291666666666512</v>
      </c>
      <c r="U65" s="37">
        <v>0.874305555555554</v>
      </c>
      <c r="V65" s="38"/>
      <c r="W65" s="38"/>
      <c r="X65" s="38"/>
      <c r="Y65" s="38"/>
      <c r="Z65" s="38"/>
      <c r="AA65" s="43"/>
      <c r="AB65" s="44"/>
      <c r="AC65" s="44"/>
      <c r="AE65" s="45"/>
    </row>
    <row r="66" spans="1:31" x14ac:dyDescent="0.25">
      <c r="A66" s="42" t="s">
        <v>100</v>
      </c>
      <c r="B66" s="39">
        <v>0.84722222222222077</v>
      </c>
      <c r="C66" s="37">
        <v>0.84861111111110965</v>
      </c>
      <c r="D66" s="37">
        <v>0.84999999999999853</v>
      </c>
      <c r="E66" s="37">
        <v>0.8527777777777763</v>
      </c>
      <c r="F66" s="37">
        <v>0.85347222222222074</v>
      </c>
      <c r="G66" s="37">
        <v>0.85555555555555407</v>
      </c>
      <c r="H66" s="37">
        <v>0.85694444444444295</v>
      </c>
      <c r="I66" s="37">
        <v>0.85833333333333184</v>
      </c>
      <c r="J66" s="54">
        <v>0.85972222222222072</v>
      </c>
      <c r="K66" s="37">
        <v>0.86111111111110961</v>
      </c>
      <c r="L66" s="37">
        <v>0.86319444444444293</v>
      </c>
      <c r="M66" s="37">
        <v>0.86458333333333182</v>
      </c>
      <c r="N66" s="37">
        <v>0.86527777777777626</v>
      </c>
      <c r="O66" s="37">
        <v>0.86736111111110958</v>
      </c>
      <c r="P66" s="37">
        <v>0.87083333333333179</v>
      </c>
      <c r="Q66" s="37">
        <v>0.87291666666666512</v>
      </c>
      <c r="R66" s="37">
        <v>0.87569444444444289</v>
      </c>
      <c r="S66" s="37">
        <v>0.87777777777777621</v>
      </c>
      <c r="T66" s="37">
        <v>0.87986111111110954</v>
      </c>
      <c r="U66" s="37">
        <v>0.88124999999999842</v>
      </c>
      <c r="V66" s="38"/>
      <c r="W66" s="38"/>
      <c r="X66" s="38"/>
      <c r="Y66" s="38"/>
      <c r="Z66" s="38"/>
      <c r="AA66" s="43"/>
      <c r="AB66" s="44"/>
      <c r="AC66" s="44"/>
      <c r="AE66" s="45"/>
    </row>
    <row r="67" spans="1:31" x14ac:dyDescent="0.25">
      <c r="A67" s="42" t="s">
        <v>101</v>
      </c>
      <c r="B67" s="39">
        <v>0.85416666666666519</v>
      </c>
      <c r="C67" s="37">
        <v>0.85555555555555407</v>
      </c>
      <c r="D67" s="37">
        <v>0.85694444444444295</v>
      </c>
      <c r="E67" s="37">
        <v>0.85972222222222072</v>
      </c>
      <c r="F67" s="37">
        <v>0.86041666666666516</v>
      </c>
      <c r="G67" s="37">
        <v>0.86249999999999849</v>
      </c>
      <c r="H67" s="37">
        <v>0.86388888888888737</v>
      </c>
      <c r="I67" s="37">
        <v>0.86527777777777626</v>
      </c>
      <c r="J67" s="54">
        <v>0.86666666666666514</v>
      </c>
      <c r="K67" s="37">
        <v>0.86805555555555403</v>
      </c>
      <c r="L67" s="37">
        <v>0.87013888888888735</v>
      </c>
      <c r="M67" s="37">
        <v>0.87152777777777624</v>
      </c>
      <c r="N67" s="37">
        <v>0.87222222222222068</v>
      </c>
      <c r="O67" s="37">
        <v>0.874305555555554</v>
      </c>
      <c r="P67" s="37">
        <v>0.87777777777777621</v>
      </c>
      <c r="Q67" s="37">
        <v>0.87986111111110954</v>
      </c>
      <c r="R67" s="37">
        <v>0.88263888888888731</v>
      </c>
      <c r="S67" s="37">
        <v>0.88472222222222063</v>
      </c>
      <c r="T67" s="37">
        <v>0.88680555555555396</v>
      </c>
      <c r="U67" s="37">
        <v>0.88819444444444284</v>
      </c>
      <c r="V67" s="38"/>
      <c r="W67" s="38"/>
      <c r="X67" s="38"/>
      <c r="Y67" s="38"/>
      <c r="Z67" s="38"/>
      <c r="AA67" s="43"/>
      <c r="AB67" s="44"/>
      <c r="AC67" s="44"/>
      <c r="AE67" s="45"/>
    </row>
    <row r="68" spans="1:31" x14ac:dyDescent="0.25">
      <c r="A68" s="42" t="s">
        <v>103</v>
      </c>
      <c r="B68" s="39">
        <v>0.86111111111110961</v>
      </c>
      <c r="C68" s="37">
        <v>0.86249999999999849</v>
      </c>
      <c r="D68" s="37">
        <v>0.86388888888888737</v>
      </c>
      <c r="E68" s="37">
        <v>0.86666666666666514</v>
      </c>
      <c r="F68" s="37">
        <v>0.86736111111110958</v>
      </c>
      <c r="G68" s="37">
        <v>0.86944444444444291</v>
      </c>
      <c r="H68" s="37">
        <v>0.87083333333333179</v>
      </c>
      <c r="I68" s="37">
        <v>0.87222222222222068</v>
      </c>
      <c r="J68" s="54">
        <v>0.87361111111110956</v>
      </c>
      <c r="K68" s="37">
        <v>0.87499999999999845</v>
      </c>
      <c r="L68" s="37">
        <v>0.87708333333333177</v>
      </c>
      <c r="M68" s="37">
        <v>0.87847222222222066</v>
      </c>
      <c r="N68" s="37">
        <v>0.8791666666666651</v>
      </c>
      <c r="O68" s="37">
        <v>0.88124999999999842</v>
      </c>
      <c r="P68" s="37">
        <v>0.88472222222222063</v>
      </c>
      <c r="Q68" s="37">
        <v>0.88680555555555396</v>
      </c>
      <c r="R68" s="37">
        <v>0.88958333333333173</v>
      </c>
      <c r="S68" s="37">
        <v>0.89166666666666505</v>
      </c>
      <c r="T68" s="37">
        <v>0.89374999999999838</v>
      </c>
      <c r="U68" s="37">
        <v>0.89513888888888726</v>
      </c>
      <c r="V68" s="38"/>
      <c r="W68" s="38"/>
      <c r="X68" s="38"/>
      <c r="Y68" s="38"/>
      <c r="Z68" s="38"/>
      <c r="AA68" s="43"/>
      <c r="AB68" s="44"/>
      <c r="AC68" s="44"/>
      <c r="AE68" s="45"/>
    </row>
    <row r="69" spans="1:31" x14ac:dyDescent="0.25">
      <c r="A69" s="48" t="s">
        <v>104</v>
      </c>
      <c r="B69" s="39">
        <v>0.86805555555555403</v>
      </c>
      <c r="C69" s="37">
        <v>0.86944444444444291</v>
      </c>
      <c r="D69" s="37">
        <v>0.87083333333333179</v>
      </c>
      <c r="E69" s="37">
        <v>0.87361111111110956</v>
      </c>
      <c r="F69" s="37">
        <v>0.874305555555554</v>
      </c>
      <c r="G69" s="37">
        <v>0.87638888888888733</v>
      </c>
      <c r="H69" s="37">
        <v>0.87777777777777621</v>
      </c>
      <c r="I69" s="37">
        <v>0.8791666666666651</v>
      </c>
      <c r="J69" s="54">
        <v>0.88055555555555398</v>
      </c>
      <c r="K69" s="37">
        <v>0.88194444444444287</v>
      </c>
      <c r="L69" s="37">
        <v>0.88402777777777619</v>
      </c>
      <c r="M69" s="37">
        <v>0.88541666666666508</v>
      </c>
      <c r="N69" s="37">
        <v>0.88611111111110952</v>
      </c>
      <c r="O69" s="37">
        <v>0.88819444444444284</v>
      </c>
      <c r="P69" s="37">
        <v>0.89166666666666505</v>
      </c>
      <c r="Q69" s="37">
        <v>0.89374999999999838</v>
      </c>
      <c r="R69" s="37">
        <v>0.89652777777777615</v>
      </c>
      <c r="S69" s="37">
        <v>0.89861111111110947</v>
      </c>
      <c r="T69" s="37">
        <v>0.9006944444444428</v>
      </c>
      <c r="U69" s="37">
        <v>0.90208333333333168</v>
      </c>
      <c r="V69" s="38"/>
      <c r="W69" s="38"/>
      <c r="X69" s="38"/>
      <c r="Y69" s="38"/>
      <c r="Z69" s="38"/>
      <c r="AA69" s="43"/>
      <c r="AB69" s="44"/>
      <c r="AC69" s="44"/>
      <c r="AE69" s="45"/>
    </row>
    <row r="70" spans="1:31" x14ac:dyDescent="0.25">
      <c r="A70" s="42" t="s">
        <v>98</v>
      </c>
      <c r="B70" s="39">
        <v>0.87499999999999845</v>
      </c>
      <c r="C70" s="37">
        <v>0.87638888888888733</v>
      </c>
      <c r="D70" s="37">
        <v>0.87777777777777621</v>
      </c>
      <c r="E70" s="37">
        <v>0.88055555555555398</v>
      </c>
      <c r="F70" s="37">
        <v>0.88124999999999842</v>
      </c>
      <c r="G70" s="37">
        <v>0.88333333333333175</v>
      </c>
      <c r="H70" s="37">
        <v>0.88472222222222063</v>
      </c>
      <c r="I70" s="37">
        <v>0.88611111111110952</v>
      </c>
      <c r="J70" s="54">
        <v>0.8874999999999984</v>
      </c>
      <c r="K70" s="37">
        <v>0.88888888888888729</v>
      </c>
      <c r="L70" s="37">
        <v>0.89097222222222061</v>
      </c>
      <c r="M70" s="37">
        <v>0.8923611111111095</v>
      </c>
      <c r="N70" s="37">
        <v>0.89305555555555394</v>
      </c>
      <c r="O70" s="37">
        <v>0.89513888888888726</v>
      </c>
      <c r="P70" s="37">
        <v>0.89861111111110947</v>
      </c>
      <c r="Q70" s="37">
        <v>0.9006944444444428</v>
      </c>
      <c r="R70" s="37">
        <v>0.90347222222222057</v>
      </c>
      <c r="S70" s="37">
        <v>0.90555555555555389</v>
      </c>
      <c r="T70" s="37">
        <v>0.90763888888888722</v>
      </c>
      <c r="U70" s="37">
        <v>0.9090277777777761</v>
      </c>
      <c r="V70" s="38"/>
      <c r="W70" s="38"/>
      <c r="X70" s="38"/>
      <c r="Y70" s="38"/>
      <c r="Z70" s="38"/>
      <c r="AA70" s="43"/>
      <c r="AB70" s="44"/>
      <c r="AC70" s="44"/>
      <c r="AE70" s="45"/>
    </row>
    <row r="71" spans="1:31" x14ac:dyDescent="0.25">
      <c r="A71" s="42" t="s">
        <v>99</v>
      </c>
      <c r="B71" s="39">
        <v>0.88194444444444287</v>
      </c>
      <c r="C71" s="37">
        <v>0.88333333333333175</v>
      </c>
      <c r="D71" s="37">
        <v>0.88472222222222063</v>
      </c>
      <c r="E71" s="37">
        <v>0.8874999999999984</v>
      </c>
      <c r="F71" s="37">
        <v>0.88819444444444284</v>
      </c>
      <c r="G71" s="37">
        <v>0.89027777777777617</v>
      </c>
      <c r="H71" s="37">
        <v>0.89166666666666505</v>
      </c>
      <c r="I71" s="37">
        <v>0.89305555555555394</v>
      </c>
      <c r="J71" s="54">
        <v>0.89444444444444282</v>
      </c>
      <c r="K71" s="37">
        <v>0.89583333333333171</v>
      </c>
      <c r="L71" s="37">
        <v>0.89791666666666503</v>
      </c>
      <c r="M71" s="37">
        <v>0.89930555555555391</v>
      </c>
      <c r="N71" s="37">
        <v>0.89999999999999836</v>
      </c>
      <c r="O71" s="37">
        <v>0.90208333333333168</v>
      </c>
      <c r="P71" s="37">
        <v>0.90555555555555389</v>
      </c>
      <c r="Q71" s="37">
        <v>0.90763888888888722</v>
      </c>
      <c r="R71" s="37">
        <v>0.91041666666666499</v>
      </c>
      <c r="S71" s="37">
        <v>0.91249999999999831</v>
      </c>
      <c r="T71" s="37">
        <v>0.91458333333333164</v>
      </c>
      <c r="U71" s="37">
        <v>0.91597222222222052</v>
      </c>
      <c r="V71" s="38"/>
      <c r="W71" s="38"/>
      <c r="X71" s="38"/>
      <c r="Y71" s="38"/>
      <c r="Z71" s="38"/>
      <c r="AA71" s="43"/>
      <c r="AB71" s="44"/>
      <c r="AC71" s="44"/>
      <c r="AE71" s="45"/>
    </row>
    <row r="72" spans="1:31" x14ac:dyDescent="0.25">
      <c r="A72" s="42" t="s">
        <v>100</v>
      </c>
      <c r="B72" s="39">
        <v>0.88888888888888729</v>
      </c>
      <c r="C72" s="37">
        <v>0.89027777777777617</v>
      </c>
      <c r="D72" s="37">
        <v>0.89166666666666505</v>
      </c>
      <c r="E72" s="37">
        <v>0.89444444444444282</v>
      </c>
      <c r="F72" s="37">
        <v>0.89513888888888726</v>
      </c>
      <c r="G72" s="37">
        <v>0.89722222222222059</v>
      </c>
      <c r="H72" s="37">
        <v>0.89861111111110947</v>
      </c>
      <c r="I72" s="37">
        <v>0.89999999999999836</v>
      </c>
      <c r="J72" s="54">
        <v>0.90138888888888724</v>
      </c>
      <c r="K72" s="37">
        <v>0.90277777777777612</v>
      </c>
      <c r="L72" s="37">
        <v>0.90486111111110945</v>
      </c>
      <c r="M72" s="37">
        <v>0.90624999999999833</v>
      </c>
      <c r="N72" s="37">
        <v>0.90694444444444278</v>
      </c>
      <c r="O72" s="37">
        <v>0.9090277777777761</v>
      </c>
      <c r="P72" s="37">
        <v>0.91249999999999831</v>
      </c>
      <c r="Q72" s="37">
        <v>0.91458333333333164</v>
      </c>
      <c r="R72" s="37">
        <v>0.91736111111110941</v>
      </c>
      <c r="S72" s="37">
        <v>0.91944444444444273</v>
      </c>
      <c r="T72" s="37">
        <v>0.92152777777777606</v>
      </c>
      <c r="U72" s="37">
        <v>0.92291666666666494</v>
      </c>
      <c r="V72" s="38"/>
      <c r="W72" s="38"/>
      <c r="X72" s="38"/>
      <c r="Y72" s="38"/>
      <c r="Z72" s="38"/>
      <c r="AA72" s="43"/>
      <c r="AB72" s="44"/>
      <c r="AC72" s="44"/>
      <c r="AE72" s="45"/>
    </row>
    <row r="73" spans="1:31" x14ac:dyDescent="0.25">
      <c r="A73" s="42" t="s">
        <v>101</v>
      </c>
      <c r="B73" s="39">
        <v>0.89583333333333171</v>
      </c>
      <c r="C73" s="37">
        <v>0.89722222222222059</v>
      </c>
      <c r="D73" s="37">
        <v>0.89861111111110947</v>
      </c>
      <c r="E73" s="37">
        <v>0.90138888888888724</v>
      </c>
      <c r="F73" s="37">
        <v>0.90208333333333168</v>
      </c>
      <c r="G73" s="37">
        <v>0.90416666666666501</v>
      </c>
      <c r="H73" s="37">
        <v>0.90555555555555389</v>
      </c>
      <c r="I73" s="37">
        <v>0.90694444444444278</v>
      </c>
      <c r="J73" s="54">
        <v>0.90833333333333166</v>
      </c>
      <c r="K73" s="37">
        <v>0.90972222222222054</v>
      </c>
      <c r="L73" s="37">
        <v>0.91180555555555387</v>
      </c>
      <c r="M73" s="37">
        <v>0.91319444444444275</v>
      </c>
      <c r="N73" s="37">
        <v>0.9138888888888872</v>
      </c>
      <c r="O73" s="37">
        <v>0.91597222222222052</v>
      </c>
      <c r="P73" s="37">
        <v>0.91944444444444273</v>
      </c>
      <c r="Q73" s="37">
        <v>0.92152777777777606</v>
      </c>
      <c r="R73" s="37">
        <v>0.92430555555555383</v>
      </c>
      <c r="S73" s="37">
        <v>0.92638888888888715</v>
      </c>
      <c r="T73" s="37">
        <v>0.92847222222222048</v>
      </c>
      <c r="U73" s="37">
        <v>0.92986111111110936</v>
      </c>
      <c r="V73" s="38"/>
      <c r="W73" s="38"/>
      <c r="X73" s="38"/>
      <c r="Y73" s="38"/>
      <c r="Z73" s="38"/>
      <c r="AA73" s="43"/>
      <c r="AB73" s="44"/>
      <c r="AC73" s="44"/>
      <c r="AE73" s="45"/>
    </row>
  </sheetData>
  <phoneticPr fontId="1" type="noConversion"/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C74C-EFA3-425E-BF25-F128F1F58EC5}">
  <sheetPr>
    <pageSetUpPr fitToPage="1"/>
  </sheetPr>
  <dimension ref="A1:AE71"/>
  <sheetViews>
    <sheetView topLeftCell="L31" zoomScale="40" zoomScaleNormal="81" workbookViewId="0">
      <selection activeCell="B4" sqref="B4:AE70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51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0.42708333333333337</v>
      </c>
      <c r="C5" s="39">
        <v>0.42847222222222225</v>
      </c>
      <c r="D5" s="39">
        <v>0.42986111111111114</v>
      </c>
      <c r="E5" s="39">
        <v>0.43263888888888891</v>
      </c>
      <c r="F5" s="39">
        <v>0.43333333333333335</v>
      </c>
      <c r="G5" s="39">
        <v>0.43541666666666667</v>
      </c>
      <c r="H5" s="39">
        <v>0.43680555555555556</v>
      </c>
      <c r="I5" s="39">
        <v>0.43819444444444444</v>
      </c>
      <c r="J5" s="55">
        <v>0.43958333333333333</v>
      </c>
      <c r="K5" s="39">
        <v>0.44097222222222221</v>
      </c>
      <c r="L5" s="39">
        <v>0.44305555555555554</v>
      </c>
      <c r="M5" s="39">
        <v>0.44444444444444442</v>
      </c>
      <c r="N5" s="39">
        <v>0.44513888888888886</v>
      </c>
      <c r="O5" s="39">
        <v>0.44722222222222219</v>
      </c>
      <c r="P5" s="39">
        <v>0.4506944444444444</v>
      </c>
      <c r="Q5" s="39">
        <v>0.45277777777777772</v>
      </c>
      <c r="R5" s="39">
        <v>0.45555555555555549</v>
      </c>
      <c r="S5" s="39">
        <v>0.45763888888888882</v>
      </c>
      <c r="T5" s="39">
        <v>0.45972222222222214</v>
      </c>
      <c r="U5" s="39">
        <v>0.46111111111111103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0.43750000000000006</v>
      </c>
      <c r="C6" s="39">
        <v>0.43888888888888894</v>
      </c>
      <c r="D6" s="39">
        <v>0.44027777777777782</v>
      </c>
      <c r="E6" s="39">
        <v>0.44305555555555559</v>
      </c>
      <c r="F6" s="39">
        <v>0.44375000000000003</v>
      </c>
      <c r="G6" s="39">
        <v>0.44583333333333336</v>
      </c>
      <c r="H6" s="39">
        <v>0.44722222222222224</v>
      </c>
      <c r="I6" s="39">
        <v>0.44861111111111113</v>
      </c>
      <c r="J6" s="55">
        <v>0.45</v>
      </c>
      <c r="K6" s="39">
        <v>0.4513888888888889</v>
      </c>
      <c r="L6" s="39">
        <v>0.45347222222222222</v>
      </c>
      <c r="M6" s="39">
        <v>0.4548611111111111</v>
      </c>
      <c r="N6" s="39">
        <v>0.45555555555555555</v>
      </c>
      <c r="O6" s="39">
        <v>0.45763888888888887</v>
      </c>
      <c r="P6" s="39">
        <v>0.46111111111111108</v>
      </c>
      <c r="Q6" s="39">
        <v>0.46319444444444441</v>
      </c>
      <c r="R6" s="39">
        <v>0.46597222222222218</v>
      </c>
      <c r="S6" s="39">
        <v>0.4680555555555555</v>
      </c>
      <c r="T6" s="39">
        <v>0.47013888888888883</v>
      </c>
      <c r="U6" s="39">
        <v>0.47152777777777771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0.44791666666666674</v>
      </c>
      <c r="C7" s="39">
        <v>0.44930555555555562</v>
      </c>
      <c r="D7" s="39">
        <v>0.45069444444444451</v>
      </c>
      <c r="E7" s="39">
        <v>0.45347222222222228</v>
      </c>
      <c r="F7" s="39">
        <v>0.45416666666666672</v>
      </c>
      <c r="G7" s="39">
        <v>0.45625000000000004</v>
      </c>
      <c r="H7" s="39">
        <v>0.45763888888888893</v>
      </c>
      <c r="I7" s="39">
        <v>0.45902777777777781</v>
      </c>
      <c r="J7" s="55">
        <v>0.4604166666666667</v>
      </c>
      <c r="K7" s="39">
        <v>0.46180555555555558</v>
      </c>
      <c r="L7" s="39">
        <v>0.46388888888888891</v>
      </c>
      <c r="M7" s="39">
        <v>0.46527777777777779</v>
      </c>
      <c r="N7" s="39">
        <v>0.46597222222222223</v>
      </c>
      <c r="O7" s="39">
        <v>0.46805555555555556</v>
      </c>
      <c r="P7" s="39">
        <v>0.47152777777777777</v>
      </c>
      <c r="Q7" s="39">
        <v>0.47361111111111109</v>
      </c>
      <c r="R7" s="39">
        <v>0.47638888888888886</v>
      </c>
      <c r="S7" s="39">
        <v>0.47847222222222219</v>
      </c>
      <c r="T7" s="39">
        <v>0.48055555555555551</v>
      </c>
      <c r="U7" s="39">
        <v>0.4819444444444444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92</v>
      </c>
      <c r="B8" s="39">
        <v>0.45833333333333343</v>
      </c>
      <c r="C8" s="39">
        <v>0.45972222222222231</v>
      </c>
      <c r="D8" s="39">
        <v>0.46111111111111119</v>
      </c>
      <c r="E8" s="39">
        <v>0.46388888888888896</v>
      </c>
      <c r="F8" s="39">
        <v>0.4645833333333334</v>
      </c>
      <c r="G8" s="39">
        <v>0.46666666666666673</v>
      </c>
      <c r="H8" s="39">
        <v>0.46805555555555561</v>
      </c>
      <c r="I8" s="39">
        <v>0.4694444444444445</v>
      </c>
      <c r="J8" s="55">
        <v>0.47083333333333338</v>
      </c>
      <c r="K8" s="39">
        <v>0.47222222222222227</v>
      </c>
      <c r="L8" s="39">
        <v>0.47430555555555559</v>
      </c>
      <c r="M8" s="39">
        <v>0.47569444444444448</v>
      </c>
      <c r="N8" s="39">
        <v>0.47638888888888892</v>
      </c>
      <c r="O8" s="39">
        <v>0.47847222222222224</v>
      </c>
      <c r="P8" s="39">
        <v>0.48194444444444445</v>
      </c>
      <c r="Q8" s="39">
        <v>0.48402777777777778</v>
      </c>
      <c r="R8" s="39">
        <v>0.48680555555555555</v>
      </c>
      <c r="S8" s="39">
        <v>0.48888888888888887</v>
      </c>
      <c r="T8" s="39">
        <v>0.4909722222222222</v>
      </c>
      <c r="U8" s="39">
        <v>0.49236111111111108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93</v>
      </c>
      <c r="B9" s="39">
        <v>0.46875000000000011</v>
      </c>
      <c r="C9" s="39">
        <v>0.47013888888888899</v>
      </c>
      <c r="D9" s="39">
        <v>0.47152777777777788</v>
      </c>
      <c r="E9" s="39">
        <v>0.47430555555555565</v>
      </c>
      <c r="F9" s="39">
        <v>0.47500000000000009</v>
      </c>
      <c r="G9" s="39">
        <v>0.47708333333333341</v>
      </c>
      <c r="H9" s="39">
        <v>0.4784722222222223</v>
      </c>
      <c r="I9" s="39">
        <v>0.47986111111111118</v>
      </c>
      <c r="J9" s="55">
        <v>0.48125000000000007</v>
      </c>
      <c r="K9" s="39">
        <v>0.48263888888888895</v>
      </c>
      <c r="L9" s="39">
        <v>0.48472222222222228</v>
      </c>
      <c r="M9" s="39">
        <v>0.48611111111111116</v>
      </c>
      <c r="N9" s="39">
        <v>0.4868055555555556</v>
      </c>
      <c r="O9" s="39">
        <v>0.48888888888888893</v>
      </c>
      <c r="P9" s="39">
        <v>0.49236111111111114</v>
      </c>
      <c r="Q9" s="39">
        <v>0.49444444444444446</v>
      </c>
      <c r="R9" s="39">
        <v>0.49722222222222223</v>
      </c>
      <c r="S9" s="39">
        <v>0.49930555555555556</v>
      </c>
      <c r="T9" s="39">
        <v>0.50138888888888888</v>
      </c>
      <c r="U9" s="39">
        <v>0.50277777777777777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94</v>
      </c>
      <c r="B10" s="39">
        <v>0.4791666666666668</v>
      </c>
      <c r="C10" s="39">
        <v>0.48055555555555568</v>
      </c>
      <c r="D10" s="39">
        <v>0.48194444444444456</v>
      </c>
      <c r="E10" s="39">
        <v>0.48472222222222233</v>
      </c>
      <c r="F10" s="39">
        <v>0.48541666666666677</v>
      </c>
      <c r="G10" s="39">
        <v>0.4875000000000001</v>
      </c>
      <c r="H10" s="39">
        <v>0.48888888888888898</v>
      </c>
      <c r="I10" s="39">
        <v>0.49027777777777787</v>
      </c>
      <c r="J10" s="55">
        <v>0.49166666666666675</v>
      </c>
      <c r="K10" s="39">
        <v>0.49305555555555564</v>
      </c>
      <c r="L10" s="39">
        <v>0.49513888888888896</v>
      </c>
      <c r="M10" s="39">
        <v>0.49652777777777785</v>
      </c>
      <c r="N10" s="39">
        <v>0.49722222222222229</v>
      </c>
      <c r="O10" s="39">
        <v>0.49930555555555561</v>
      </c>
      <c r="P10" s="39">
        <v>0.50277777777777788</v>
      </c>
      <c r="Q10" s="39">
        <v>0.5048611111111112</v>
      </c>
      <c r="R10" s="39">
        <v>0.50763888888888897</v>
      </c>
      <c r="S10" s="39">
        <v>0.5097222222222223</v>
      </c>
      <c r="T10" s="39">
        <v>0.51180555555555562</v>
      </c>
      <c r="U10" s="39">
        <v>0.51319444444444451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95</v>
      </c>
      <c r="B11" s="39">
        <v>0.48958333333333348</v>
      </c>
      <c r="C11" s="39">
        <v>0.49097222222222237</v>
      </c>
      <c r="D11" s="39">
        <v>0.49236111111111125</v>
      </c>
      <c r="E11" s="39">
        <v>0.49513888888888902</v>
      </c>
      <c r="F11" s="39">
        <v>0.49583333333333346</v>
      </c>
      <c r="G11" s="39">
        <v>0.49791666666666679</v>
      </c>
      <c r="H11" s="39">
        <v>0.49930555555555567</v>
      </c>
      <c r="I11" s="39">
        <v>0.50069444444444455</v>
      </c>
      <c r="J11" s="55">
        <v>0.50208333333333344</v>
      </c>
      <c r="K11" s="39">
        <v>0.50347222222222232</v>
      </c>
      <c r="L11" s="39">
        <v>0.50555555555555565</v>
      </c>
      <c r="M11" s="39">
        <v>0.50694444444444453</v>
      </c>
      <c r="N11" s="39">
        <v>0.50763888888888897</v>
      </c>
      <c r="O11" s="39">
        <v>0.5097222222222223</v>
      </c>
      <c r="P11" s="39">
        <v>0.51319444444444451</v>
      </c>
      <c r="Q11" s="39">
        <v>0.51527777777777783</v>
      </c>
      <c r="R11" s="39">
        <v>0.5180555555555556</v>
      </c>
      <c r="S11" s="39">
        <v>0.52013888888888893</v>
      </c>
      <c r="T11" s="39">
        <v>0.52222222222222225</v>
      </c>
      <c r="U11" s="39">
        <v>0.52361111111111114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98</v>
      </c>
      <c r="B12" s="39">
        <v>0.50000000000000011</v>
      </c>
      <c r="C12" s="39">
        <v>0.50138888888888899</v>
      </c>
      <c r="D12" s="39">
        <v>0.50277777777777788</v>
      </c>
      <c r="E12" s="39">
        <v>0.50555555555555565</v>
      </c>
      <c r="F12" s="39">
        <v>0.50625000000000009</v>
      </c>
      <c r="G12" s="39">
        <v>0.50833333333333341</v>
      </c>
      <c r="H12" s="39">
        <v>0.5097222222222223</v>
      </c>
      <c r="I12" s="39">
        <v>0.51111111111111118</v>
      </c>
      <c r="J12" s="55">
        <v>0.51250000000000007</v>
      </c>
      <c r="K12" s="39">
        <v>0.51388888888888895</v>
      </c>
      <c r="L12" s="39">
        <v>0.51597222222222228</v>
      </c>
      <c r="M12" s="39">
        <v>0.51736111111111116</v>
      </c>
      <c r="N12" s="39">
        <v>0.5180555555555556</v>
      </c>
      <c r="O12" s="39">
        <v>0.52013888888888893</v>
      </c>
      <c r="P12" s="39">
        <v>0.52361111111111114</v>
      </c>
      <c r="Q12" s="39">
        <v>0.52569444444444446</v>
      </c>
      <c r="R12" s="39">
        <v>0.52847222222222223</v>
      </c>
      <c r="S12" s="39">
        <v>0.53055555555555556</v>
      </c>
      <c r="T12" s="39">
        <v>0.53263888888888888</v>
      </c>
      <c r="U12" s="39">
        <v>0.53402777777777777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99</v>
      </c>
      <c r="B13" s="39">
        <v>0.5048611111111112</v>
      </c>
      <c r="C13" s="39">
        <v>0.50625000000000009</v>
      </c>
      <c r="D13" s="39">
        <v>0.50763888888888897</v>
      </c>
      <c r="E13" s="39">
        <v>0.51041666666666674</v>
      </c>
      <c r="F13" s="39">
        <v>0.51111111111111118</v>
      </c>
      <c r="G13" s="39">
        <v>0.51319444444444451</v>
      </c>
      <c r="H13" s="39">
        <v>0.51458333333333339</v>
      </c>
      <c r="I13" s="39">
        <v>0.51597222222222228</v>
      </c>
      <c r="J13" s="55">
        <v>0.51736111111111116</v>
      </c>
      <c r="K13" s="39">
        <v>0.51875000000000004</v>
      </c>
      <c r="L13" s="39">
        <v>0.52083333333333337</v>
      </c>
      <c r="M13" s="39">
        <v>0.52222222222222225</v>
      </c>
      <c r="N13" s="39">
        <v>0.5229166666666667</v>
      </c>
      <c r="O13" s="39">
        <v>0.52500000000000002</v>
      </c>
      <c r="P13" s="39">
        <v>0.52847222222222223</v>
      </c>
      <c r="Q13" s="39">
        <v>0.53055555555555556</v>
      </c>
      <c r="R13" s="39">
        <v>0.53333333333333333</v>
      </c>
      <c r="S13" s="39">
        <v>0.53541666666666665</v>
      </c>
      <c r="T13" s="39">
        <v>0.53749999999999998</v>
      </c>
      <c r="U13" s="39">
        <v>0.53888888888888886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100</v>
      </c>
      <c r="B14" s="39">
        <v>0.51041666666666674</v>
      </c>
      <c r="C14" s="39">
        <v>0.51180555555555562</v>
      </c>
      <c r="D14" s="39">
        <v>0.51319444444444451</v>
      </c>
      <c r="E14" s="39">
        <v>0.51597222222222228</v>
      </c>
      <c r="F14" s="39">
        <v>0.51666666666666672</v>
      </c>
      <c r="G14" s="39">
        <v>0.51875000000000004</v>
      </c>
      <c r="H14" s="39">
        <v>0.52013888888888893</v>
      </c>
      <c r="I14" s="39">
        <v>0.52152777777777781</v>
      </c>
      <c r="J14" s="55">
        <v>0.5229166666666667</v>
      </c>
      <c r="K14" s="39">
        <v>0.52430555555555558</v>
      </c>
      <c r="L14" s="39">
        <v>0.52638888888888891</v>
      </c>
      <c r="M14" s="39">
        <v>0.52777777777777779</v>
      </c>
      <c r="N14" s="39">
        <v>0.52847222222222223</v>
      </c>
      <c r="O14" s="39">
        <v>0.53055555555555556</v>
      </c>
      <c r="P14" s="39">
        <v>0.53402777777777777</v>
      </c>
      <c r="Q14" s="39">
        <v>0.53611111111111109</v>
      </c>
      <c r="R14" s="39">
        <v>0.53888888888888886</v>
      </c>
      <c r="S14" s="39">
        <v>0.54097222222222219</v>
      </c>
      <c r="T14" s="39">
        <v>0.54305555555555551</v>
      </c>
      <c r="U14" s="39">
        <v>0.5444444444444444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101</v>
      </c>
      <c r="B15" s="39">
        <v>0.51527777777777783</v>
      </c>
      <c r="C15" s="39">
        <v>0.51666666666666672</v>
      </c>
      <c r="D15" s="39">
        <v>0.5180555555555556</v>
      </c>
      <c r="E15" s="39">
        <v>0.52083333333333337</v>
      </c>
      <c r="F15" s="39">
        <v>0.52152777777777781</v>
      </c>
      <c r="G15" s="39">
        <v>0.52361111111111114</v>
      </c>
      <c r="H15" s="39">
        <v>0.52500000000000002</v>
      </c>
      <c r="I15" s="39">
        <v>0.52638888888888891</v>
      </c>
      <c r="J15" s="55">
        <v>0.52777777777777779</v>
      </c>
      <c r="K15" s="39">
        <v>0.52916666666666667</v>
      </c>
      <c r="L15" s="39">
        <v>0.53125</v>
      </c>
      <c r="M15" s="39">
        <v>0.53263888888888888</v>
      </c>
      <c r="N15" s="39">
        <v>0.53333333333333333</v>
      </c>
      <c r="O15" s="39">
        <v>0.53541666666666665</v>
      </c>
      <c r="P15" s="39">
        <v>0.53888888888888886</v>
      </c>
      <c r="Q15" s="39">
        <v>0.54097222222222219</v>
      </c>
      <c r="R15" s="39">
        <v>0.54374999999999996</v>
      </c>
      <c r="S15" s="39">
        <v>0.54583333333333328</v>
      </c>
      <c r="T15" s="39">
        <v>0.54791666666666661</v>
      </c>
      <c r="U15" s="39">
        <v>0.54930555555555549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92</v>
      </c>
      <c r="B16" s="39">
        <v>0.52083333333333337</v>
      </c>
      <c r="C16" s="39">
        <v>0.52222222222222225</v>
      </c>
      <c r="D16" s="39">
        <v>0.52361111111111114</v>
      </c>
      <c r="E16" s="39">
        <v>0.52638888888888891</v>
      </c>
      <c r="F16" s="39">
        <v>0.52708333333333335</v>
      </c>
      <c r="G16" s="39">
        <v>0.52916666666666667</v>
      </c>
      <c r="H16" s="39">
        <v>0.53055555555555556</v>
      </c>
      <c r="I16" s="39">
        <v>0.53194444444444444</v>
      </c>
      <c r="J16" s="55">
        <v>0.53333333333333333</v>
      </c>
      <c r="K16" s="39">
        <v>0.53472222222222221</v>
      </c>
      <c r="L16" s="39">
        <v>0.53680555555555554</v>
      </c>
      <c r="M16" s="39">
        <v>0.53819444444444442</v>
      </c>
      <c r="N16" s="39">
        <v>0.53888888888888886</v>
      </c>
      <c r="O16" s="39">
        <v>0.54097222222222219</v>
      </c>
      <c r="P16" s="39">
        <v>0.5444444444444444</v>
      </c>
      <c r="Q16" s="39">
        <v>0.54652777777777772</v>
      </c>
      <c r="R16" s="39">
        <v>0.54930555555555549</v>
      </c>
      <c r="S16" s="39">
        <v>0.55138888888888882</v>
      </c>
      <c r="T16" s="39">
        <v>0.55347222222222214</v>
      </c>
      <c r="U16" s="39">
        <v>0.55486111111111103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93</v>
      </c>
      <c r="B17" s="39">
        <v>0.52569444444444446</v>
      </c>
      <c r="C17" s="39">
        <v>0.52708333333333335</v>
      </c>
      <c r="D17" s="39">
        <v>0.52847222222222223</v>
      </c>
      <c r="E17" s="39">
        <v>0.53125</v>
      </c>
      <c r="F17" s="39">
        <v>0.53194444444444444</v>
      </c>
      <c r="G17" s="39">
        <v>0.53402777777777777</v>
      </c>
      <c r="H17" s="39">
        <v>0.53541666666666665</v>
      </c>
      <c r="I17" s="39">
        <v>0.53680555555555554</v>
      </c>
      <c r="J17" s="55">
        <v>0.53819444444444442</v>
      </c>
      <c r="K17" s="39">
        <v>0.5395833333333333</v>
      </c>
      <c r="L17" s="39">
        <v>0.54166666666666663</v>
      </c>
      <c r="M17" s="39">
        <v>0.54305555555555551</v>
      </c>
      <c r="N17" s="39">
        <v>0.54374999999999996</v>
      </c>
      <c r="O17" s="39">
        <v>0.54583333333333328</v>
      </c>
      <c r="P17" s="39">
        <v>0.54930555555555549</v>
      </c>
      <c r="Q17" s="39">
        <v>0.55138888888888882</v>
      </c>
      <c r="R17" s="39">
        <v>0.55416666666666659</v>
      </c>
      <c r="S17" s="39">
        <v>0.55624999999999991</v>
      </c>
      <c r="T17" s="39">
        <v>0.55833333333333324</v>
      </c>
      <c r="U17" s="39">
        <v>0.55972222222222212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94</v>
      </c>
      <c r="B18" s="39">
        <v>0.53125</v>
      </c>
      <c r="C18" s="39">
        <v>0.53263888888888888</v>
      </c>
      <c r="D18" s="39">
        <v>0.53402777777777777</v>
      </c>
      <c r="E18" s="39">
        <v>0.53680555555555554</v>
      </c>
      <c r="F18" s="39">
        <v>0.53749999999999998</v>
      </c>
      <c r="G18" s="39">
        <v>0.5395833333333333</v>
      </c>
      <c r="H18" s="39">
        <v>0.54097222222222219</v>
      </c>
      <c r="I18" s="39">
        <v>0.54236111111111107</v>
      </c>
      <c r="J18" s="55">
        <v>0.54374999999999996</v>
      </c>
      <c r="K18" s="39">
        <v>0.54513888888888884</v>
      </c>
      <c r="L18" s="39">
        <v>0.54722222222222217</v>
      </c>
      <c r="M18" s="39">
        <v>0.54861111111111105</v>
      </c>
      <c r="N18" s="39">
        <v>0.54930555555555549</v>
      </c>
      <c r="O18" s="39">
        <v>0.55138888888888882</v>
      </c>
      <c r="P18" s="39">
        <v>0.55486111111111103</v>
      </c>
      <c r="Q18" s="39">
        <v>0.55694444444444435</v>
      </c>
      <c r="R18" s="39">
        <v>0.55972222222222212</v>
      </c>
      <c r="S18" s="39">
        <v>0.56180555555555545</v>
      </c>
      <c r="T18" s="39">
        <v>0.56388888888888877</v>
      </c>
      <c r="U18" s="39">
        <v>0.56527777777777766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95</v>
      </c>
      <c r="B19" s="39">
        <v>0.53611111111111109</v>
      </c>
      <c r="C19" s="39">
        <v>0.53749999999999998</v>
      </c>
      <c r="D19" s="39">
        <v>0.53888888888888886</v>
      </c>
      <c r="E19" s="39">
        <v>0.54166666666666663</v>
      </c>
      <c r="F19" s="39">
        <v>0.54236111111111107</v>
      </c>
      <c r="G19" s="39">
        <v>0.5444444444444444</v>
      </c>
      <c r="H19" s="39">
        <v>0.54583333333333328</v>
      </c>
      <c r="I19" s="39">
        <v>0.54722222222222217</v>
      </c>
      <c r="J19" s="55">
        <v>0.54861111111111105</v>
      </c>
      <c r="K19" s="39">
        <v>0.54999999999999993</v>
      </c>
      <c r="L19" s="39">
        <v>0.55208333333333326</v>
      </c>
      <c r="M19" s="39">
        <v>0.55347222222222214</v>
      </c>
      <c r="N19" s="39">
        <v>0.55416666666666659</v>
      </c>
      <c r="O19" s="39">
        <v>0.55624999999999991</v>
      </c>
      <c r="P19" s="39">
        <v>0.55972222222222212</v>
      </c>
      <c r="Q19" s="39">
        <v>0.56180555555555545</v>
      </c>
      <c r="R19" s="39">
        <v>0.56458333333333321</v>
      </c>
      <c r="S19" s="39">
        <v>0.56666666666666654</v>
      </c>
      <c r="T19" s="39">
        <v>0.56874999999999987</v>
      </c>
      <c r="U19" s="39">
        <v>0.57013888888888875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98</v>
      </c>
      <c r="B20" s="39">
        <v>0.54166666666666663</v>
      </c>
      <c r="C20" s="39">
        <v>0.54305555555555551</v>
      </c>
      <c r="D20" s="39">
        <v>0.5444444444444444</v>
      </c>
      <c r="E20" s="39">
        <v>0.54722222222222217</v>
      </c>
      <c r="F20" s="39">
        <v>0.54791666666666661</v>
      </c>
      <c r="G20" s="39">
        <v>0.54999999999999993</v>
      </c>
      <c r="H20" s="39">
        <v>0.55138888888888882</v>
      </c>
      <c r="I20" s="39">
        <v>0.5527777777777777</v>
      </c>
      <c r="J20" s="55">
        <v>0.55416666666666659</v>
      </c>
      <c r="K20" s="39">
        <v>0.55555555555555547</v>
      </c>
      <c r="L20" s="39">
        <v>0.5576388888888888</v>
      </c>
      <c r="M20" s="39">
        <v>0.55902777777777768</v>
      </c>
      <c r="N20" s="39">
        <v>0.55972222222222212</v>
      </c>
      <c r="O20" s="39">
        <v>0.56180555555555545</v>
      </c>
      <c r="P20" s="39">
        <v>0.56527777777777766</v>
      </c>
      <c r="Q20" s="39">
        <v>0.56736111111111098</v>
      </c>
      <c r="R20" s="39">
        <v>0.57013888888888875</v>
      </c>
      <c r="S20" s="39">
        <v>0.57222222222222208</v>
      </c>
      <c r="T20" s="39">
        <v>0.5743055555555554</v>
      </c>
      <c r="U20" s="39">
        <v>0.57569444444444429</v>
      </c>
    </row>
    <row r="21" spans="1:31" x14ac:dyDescent="0.25">
      <c r="A21" s="46" t="s">
        <v>99</v>
      </c>
      <c r="B21" s="39">
        <v>0.54652777777777772</v>
      </c>
      <c r="C21" s="39">
        <v>0.54791666666666661</v>
      </c>
      <c r="D21" s="39">
        <v>0.54930555555555549</v>
      </c>
      <c r="E21" s="39">
        <v>0.55208333333333326</v>
      </c>
      <c r="F21" s="39">
        <v>0.5527777777777777</v>
      </c>
      <c r="G21" s="39">
        <v>0.55486111111111103</v>
      </c>
      <c r="H21" s="39">
        <v>0.55624999999999991</v>
      </c>
      <c r="I21" s="39">
        <v>0.5576388888888888</v>
      </c>
      <c r="J21" s="55">
        <v>0.55902777777777768</v>
      </c>
      <c r="K21" s="39">
        <v>0.56041666666666656</v>
      </c>
      <c r="L21" s="39">
        <v>0.56249999999999989</v>
      </c>
      <c r="M21" s="39">
        <v>0.56388888888888877</v>
      </c>
      <c r="N21" s="39">
        <v>0.56458333333333321</v>
      </c>
      <c r="O21" s="39">
        <v>0.56666666666666654</v>
      </c>
      <c r="P21" s="39">
        <v>0.57013888888888875</v>
      </c>
      <c r="Q21" s="39">
        <v>0.57222222222222208</v>
      </c>
      <c r="R21" s="39">
        <v>0.57499999999999984</v>
      </c>
      <c r="S21" s="39">
        <v>0.57708333333333317</v>
      </c>
      <c r="T21" s="39">
        <v>0.5791666666666665</v>
      </c>
      <c r="U21" s="39">
        <v>0.58055555555555538</v>
      </c>
    </row>
    <row r="22" spans="1:31" x14ac:dyDescent="0.25">
      <c r="A22" s="46" t="s">
        <v>100</v>
      </c>
      <c r="B22" s="39">
        <v>0.55208333333333326</v>
      </c>
      <c r="C22" s="39">
        <v>0.55347222222222214</v>
      </c>
      <c r="D22" s="39">
        <v>0.55486111111111103</v>
      </c>
      <c r="E22" s="39">
        <v>0.5576388888888888</v>
      </c>
      <c r="F22" s="39">
        <v>0.55833333333333324</v>
      </c>
      <c r="G22" s="39">
        <v>0.56041666666666656</v>
      </c>
      <c r="H22" s="39">
        <v>0.56180555555555545</v>
      </c>
      <c r="I22" s="39">
        <v>0.56319444444444433</v>
      </c>
      <c r="J22" s="55">
        <v>0.56458333333333321</v>
      </c>
      <c r="K22" s="39">
        <v>0.5659722222222221</v>
      </c>
      <c r="L22" s="39">
        <v>0.56805555555555542</v>
      </c>
      <c r="M22" s="39">
        <v>0.56944444444444431</v>
      </c>
      <c r="N22" s="39">
        <v>0.57013888888888875</v>
      </c>
      <c r="O22" s="39">
        <v>0.57222222222222208</v>
      </c>
      <c r="P22" s="39">
        <v>0.57569444444444429</v>
      </c>
      <c r="Q22" s="39">
        <v>0.57777777777777761</v>
      </c>
      <c r="R22" s="39">
        <v>0.58055555555555538</v>
      </c>
      <c r="S22" s="39">
        <v>0.58263888888888871</v>
      </c>
      <c r="T22" s="39">
        <v>0.58472222222222203</v>
      </c>
      <c r="U22" s="39">
        <v>0.58611111111111092</v>
      </c>
    </row>
    <row r="23" spans="1:31" x14ac:dyDescent="0.25">
      <c r="A23" s="46" t="s">
        <v>101</v>
      </c>
      <c r="B23" s="39">
        <v>0.55694444444444435</v>
      </c>
      <c r="C23" s="39">
        <v>0.55833333333333324</v>
      </c>
      <c r="D23" s="39">
        <v>0.55972222222222212</v>
      </c>
      <c r="E23" s="39">
        <v>0.56249999999999989</v>
      </c>
      <c r="F23" s="39">
        <v>0.56319444444444433</v>
      </c>
      <c r="G23" s="39">
        <v>0.56527777777777766</v>
      </c>
      <c r="H23" s="39">
        <v>0.56666666666666654</v>
      </c>
      <c r="I23" s="39">
        <v>0.56805555555555542</v>
      </c>
      <c r="J23" s="55">
        <v>0.56944444444444431</v>
      </c>
      <c r="K23" s="39">
        <v>0.57083333333333319</v>
      </c>
      <c r="L23" s="39">
        <v>0.57291666666666652</v>
      </c>
      <c r="M23" s="39">
        <v>0.5743055555555554</v>
      </c>
      <c r="N23" s="39">
        <v>0.57499999999999984</v>
      </c>
      <c r="O23" s="39">
        <v>0.57708333333333317</v>
      </c>
      <c r="P23" s="39">
        <v>0.58055555555555538</v>
      </c>
      <c r="Q23" s="39">
        <v>0.58263888888888871</v>
      </c>
      <c r="R23" s="39">
        <v>0.58541666666666647</v>
      </c>
      <c r="S23" s="39">
        <v>0.5874999999999998</v>
      </c>
      <c r="T23" s="39">
        <v>0.58958333333333313</v>
      </c>
      <c r="U23" s="39">
        <v>0.59097222222222201</v>
      </c>
    </row>
    <row r="24" spans="1:31" x14ac:dyDescent="0.25">
      <c r="A24" s="46" t="s">
        <v>92</v>
      </c>
      <c r="B24" s="39">
        <v>0.56249999999999989</v>
      </c>
      <c r="C24" s="39">
        <v>0.56388888888888877</v>
      </c>
      <c r="D24" s="39">
        <v>0.56527777777777766</v>
      </c>
      <c r="E24" s="39">
        <v>0.56805555555555542</v>
      </c>
      <c r="F24" s="39">
        <v>0.56874999999999987</v>
      </c>
      <c r="G24" s="39">
        <v>0.57083333333333319</v>
      </c>
      <c r="H24" s="39">
        <v>0.57222222222222208</v>
      </c>
      <c r="I24" s="39">
        <v>0.57361111111111096</v>
      </c>
      <c r="J24" s="55">
        <v>0.57499999999999984</v>
      </c>
      <c r="K24" s="39">
        <v>0.57638888888888873</v>
      </c>
      <c r="L24" s="39">
        <v>0.57847222222222205</v>
      </c>
      <c r="M24" s="39">
        <v>0.57986111111111094</v>
      </c>
      <c r="N24" s="39">
        <v>0.58055555555555538</v>
      </c>
      <c r="O24" s="39">
        <v>0.58263888888888871</v>
      </c>
      <c r="P24" s="39">
        <v>0.58611111111111092</v>
      </c>
      <c r="Q24" s="39">
        <v>0.58819444444444424</v>
      </c>
      <c r="R24" s="39">
        <v>0.59097222222222201</v>
      </c>
      <c r="S24" s="39">
        <v>0.59305555555555534</v>
      </c>
      <c r="T24" s="39">
        <v>0.59513888888888866</v>
      </c>
      <c r="U24" s="39">
        <v>0.59652777777777755</v>
      </c>
    </row>
    <row r="25" spans="1:31" x14ac:dyDescent="0.25">
      <c r="A25" s="46" t="s">
        <v>93</v>
      </c>
      <c r="B25" s="39">
        <v>0.56736111111111098</v>
      </c>
      <c r="C25" s="39">
        <v>0.56874999999999987</v>
      </c>
      <c r="D25" s="39">
        <v>0.57013888888888875</v>
      </c>
      <c r="E25" s="39">
        <v>0.57291666666666652</v>
      </c>
      <c r="F25" s="39">
        <v>0.57361111111111096</v>
      </c>
      <c r="G25" s="39">
        <v>0.57569444444444429</v>
      </c>
      <c r="H25" s="39">
        <v>0.57708333333333317</v>
      </c>
      <c r="I25" s="39">
        <v>0.57847222222222205</v>
      </c>
      <c r="J25" s="55">
        <v>0.57986111111111094</v>
      </c>
      <c r="K25" s="39">
        <v>0.58124999999999982</v>
      </c>
      <c r="L25" s="39">
        <v>0.58333333333333315</v>
      </c>
      <c r="M25" s="39">
        <v>0.58472222222222203</v>
      </c>
      <c r="N25" s="39">
        <v>0.58541666666666647</v>
      </c>
      <c r="O25" s="39">
        <v>0.5874999999999998</v>
      </c>
      <c r="P25" s="39">
        <v>0.59097222222222201</v>
      </c>
      <c r="Q25" s="39">
        <v>0.59305555555555534</v>
      </c>
      <c r="R25" s="39">
        <v>0.5958333333333331</v>
      </c>
      <c r="S25" s="39">
        <v>0.59791666666666643</v>
      </c>
      <c r="T25" s="39">
        <v>0.59999999999999976</v>
      </c>
      <c r="U25" s="39">
        <v>0.60138888888888864</v>
      </c>
    </row>
    <row r="26" spans="1:31" x14ac:dyDescent="0.25">
      <c r="A26" s="46" t="s">
        <v>94</v>
      </c>
      <c r="B26" s="39">
        <v>0.57291666666666652</v>
      </c>
      <c r="C26" s="39">
        <v>0.5743055555555554</v>
      </c>
      <c r="D26" s="39">
        <v>0.57569444444444429</v>
      </c>
      <c r="E26" s="39">
        <v>0.57847222222222205</v>
      </c>
      <c r="F26" s="39">
        <v>0.5791666666666665</v>
      </c>
      <c r="G26" s="39">
        <v>0.58124999999999982</v>
      </c>
      <c r="H26" s="39">
        <v>0.58263888888888871</v>
      </c>
      <c r="I26" s="39">
        <v>0.58402777777777759</v>
      </c>
      <c r="J26" s="55">
        <v>0.58541666666666647</v>
      </c>
      <c r="K26" s="39">
        <v>0.58680555555555536</v>
      </c>
      <c r="L26" s="39">
        <v>0.58888888888888868</v>
      </c>
      <c r="M26" s="39">
        <v>0.59027777777777757</v>
      </c>
      <c r="N26" s="39">
        <v>0.59097222222222201</v>
      </c>
      <c r="O26" s="39">
        <v>0.59305555555555534</v>
      </c>
      <c r="P26" s="39">
        <v>0.59652777777777755</v>
      </c>
      <c r="Q26" s="39">
        <v>0.59861111111111087</v>
      </c>
      <c r="R26" s="39">
        <v>0.60138888888888864</v>
      </c>
      <c r="S26" s="39">
        <v>0.60347222222222197</v>
      </c>
      <c r="T26" s="39">
        <v>0.60555555555555529</v>
      </c>
      <c r="U26" s="39">
        <v>0.60694444444444418</v>
      </c>
    </row>
    <row r="27" spans="1:31" x14ac:dyDescent="0.25">
      <c r="A27" s="46" t="s">
        <v>95</v>
      </c>
      <c r="B27" s="39">
        <v>0.57777777777777761</v>
      </c>
      <c r="C27" s="39">
        <v>0.5791666666666665</v>
      </c>
      <c r="D27" s="39">
        <v>0.58055555555555538</v>
      </c>
      <c r="E27" s="39">
        <v>0.58333333333333315</v>
      </c>
      <c r="F27" s="39">
        <v>0.58402777777777759</v>
      </c>
      <c r="G27" s="39">
        <v>0.58611111111111092</v>
      </c>
      <c r="H27" s="39">
        <v>0.5874999999999998</v>
      </c>
      <c r="I27" s="39">
        <v>0.58888888888888868</v>
      </c>
      <c r="J27" s="55">
        <v>0.59027777777777757</v>
      </c>
      <c r="K27" s="39">
        <v>0.59166666666666645</v>
      </c>
      <c r="L27" s="39">
        <v>0.59374999999999978</v>
      </c>
      <c r="M27" s="39">
        <v>0.59513888888888866</v>
      </c>
      <c r="N27" s="39">
        <v>0.5958333333333331</v>
      </c>
      <c r="O27" s="39">
        <v>0.59791666666666643</v>
      </c>
      <c r="P27" s="39">
        <v>0.60138888888888864</v>
      </c>
      <c r="Q27" s="39">
        <v>0.60347222222222197</v>
      </c>
      <c r="R27" s="39">
        <v>0.60624999999999973</v>
      </c>
      <c r="S27" s="39">
        <v>0.60833333333333306</v>
      </c>
      <c r="T27" s="39">
        <v>0.61041666666666639</v>
      </c>
      <c r="U27" s="39">
        <v>0.61180555555555527</v>
      </c>
    </row>
    <row r="28" spans="1:31" x14ac:dyDescent="0.25">
      <c r="A28" s="46" t="s">
        <v>98</v>
      </c>
      <c r="B28" s="39">
        <v>0.58333333333333315</v>
      </c>
      <c r="C28" s="39">
        <v>0.58472222222222203</v>
      </c>
      <c r="D28" s="39">
        <v>0.58611111111111092</v>
      </c>
      <c r="E28" s="39">
        <v>0.58888888888888868</v>
      </c>
      <c r="F28" s="39">
        <v>0.58958333333333313</v>
      </c>
      <c r="G28" s="39">
        <v>0.59166666666666645</v>
      </c>
      <c r="H28" s="39">
        <v>0.59305555555555534</v>
      </c>
      <c r="I28" s="39">
        <v>0.59444444444444422</v>
      </c>
      <c r="J28" s="55">
        <v>0.5958333333333331</v>
      </c>
      <c r="K28" s="39">
        <v>0.59722222222222199</v>
      </c>
      <c r="L28" s="39">
        <v>0.59930555555555531</v>
      </c>
      <c r="M28" s="39">
        <v>0.6006944444444442</v>
      </c>
      <c r="N28" s="39">
        <v>0.60138888888888864</v>
      </c>
      <c r="O28" s="39">
        <v>0.60347222222222197</v>
      </c>
      <c r="P28" s="39">
        <v>0.60694444444444418</v>
      </c>
      <c r="Q28" s="39">
        <v>0.6090277777777775</v>
      </c>
      <c r="R28" s="39">
        <v>0.61180555555555527</v>
      </c>
      <c r="S28" s="39">
        <v>0.6138888888888886</v>
      </c>
      <c r="T28" s="39">
        <v>0.61597222222222192</v>
      </c>
      <c r="U28" s="39">
        <v>0.61736111111111081</v>
      </c>
    </row>
    <row r="29" spans="1:31" x14ac:dyDescent="0.25">
      <c r="A29" s="46" t="s">
        <v>99</v>
      </c>
      <c r="B29" s="39">
        <v>0.58819444444444424</v>
      </c>
      <c r="C29" s="39">
        <v>0.58958333333333313</v>
      </c>
      <c r="D29" s="39">
        <v>0.59097222222222201</v>
      </c>
      <c r="E29" s="39">
        <v>0.59374999999999978</v>
      </c>
      <c r="F29" s="39">
        <v>0.59444444444444422</v>
      </c>
      <c r="G29" s="39">
        <v>0.59652777777777755</v>
      </c>
      <c r="H29" s="39">
        <v>0.59791666666666643</v>
      </c>
      <c r="I29" s="39">
        <v>0.59930555555555531</v>
      </c>
      <c r="J29" s="55">
        <v>0.6006944444444442</v>
      </c>
      <c r="K29" s="39">
        <v>0.60208333333333308</v>
      </c>
      <c r="L29" s="39">
        <v>0.60416666666666641</v>
      </c>
      <c r="M29" s="39">
        <v>0.60555555555555529</v>
      </c>
      <c r="N29" s="39">
        <v>0.60624999999999973</v>
      </c>
      <c r="O29" s="39">
        <v>0.60833333333333306</v>
      </c>
      <c r="P29" s="39">
        <v>0.61180555555555527</v>
      </c>
      <c r="Q29" s="39">
        <v>0.6138888888888886</v>
      </c>
      <c r="R29" s="39">
        <v>0.61666666666666636</v>
      </c>
      <c r="S29" s="39">
        <v>0.61874999999999969</v>
      </c>
      <c r="T29" s="39">
        <v>0.62083333333333302</v>
      </c>
      <c r="U29" s="39">
        <v>0.6222222222222219</v>
      </c>
    </row>
    <row r="30" spans="1:31" x14ac:dyDescent="0.25">
      <c r="A30" s="46" t="s">
        <v>100</v>
      </c>
      <c r="B30" s="39">
        <v>0.59374999999999978</v>
      </c>
      <c r="C30" s="39">
        <v>0.59513888888888866</v>
      </c>
      <c r="D30" s="39">
        <v>0.59652777777777755</v>
      </c>
      <c r="E30" s="39">
        <v>0.59930555555555531</v>
      </c>
      <c r="F30" s="39">
        <v>0.59999999999999976</v>
      </c>
      <c r="G30" s="39">
        <v>0.60208333333333308</v>
      </c>
      <c r="H30" s="39">
        <v>0.60347222222222197</v>
      </c>
      <c r="I30" s="39">
        <v>0.60486111111111085</v>
      </c>
      <c r="J30" s="55">
        <v>0.60624999999999973</v>
      </c>
      <c r="K30" s="39">
        <v>0.60763888888888862</v>
      </c>
      <c r="L30" s="39">
        <v>0.60972222222222194</v>
      </c>
      <c r="M30" s="39">
        <v>0.61111111111111083</v>
      </c>
      <c r="N30" s="39">
        <v>0.61180555555555527</v>
      </c>
      <c r="O30" s="39">
        <v>0.6138888888888886</v>
      </c>
      <c r="P30" s="39">
        <v>0.61736111111111081</v>
      </c>
      <c r="Q30" s="39">
        <v>0.61944444444444413</v>
      </c>
      <c r="R30" s="39">
        <v>0.6222222222222219</v>
      </c>
      <c r="S30" s="39">
        <v>0.62430555555555522</v>
      </c>
      <c r="T30" s="39">
        <v>0.62638888888888855</v>
      </c>
      <c r="U30" s="39">
        <v>0.62777777777777743</v>
      </c>
    </row>
    <row r="31" spans="1:31" x14ac:dyDescent="0.25">
      <c r="A31" s="46" t="s">
        <v>101</v>
      </c>
      <c r="B31" s="39">
        <v>0.59861111111111087</v>
      </c>
      <c r="C31" s="39">
        <v>0.59999999999999976</v>
      </c>
      <c r="D31" s="39">
        <v>0.60138888888888864</v>
      </c>
      <c r="E31" s="39">
        <v>0.60416666666666641</v>
      </c>
      <c r="F31" s="39">
        <v>0.60486111111111085</v>
      </c>
      <c r="G31" s="39">
        <v>0.60694444444444418</v>
      </c>
      <c r="H31" s="39">
        <v>0.60833333333333306</v>
      </c>
      <c r="I31" s="39">
        <v>0.60972222222222194</v>
      </c>
      <c r="J31" s="55">
        <v>0.61111111111111083</v>
      </c>
      <c r="K31" s="39">
        <v>0.61249999999999971</v>
      </c>
      <c r="L31" s="39">
        <v>0.61458333333333304</v>
      </c>
      <c r="M31" s="39">
        <v>0.61597222222222192</v>
      </c>
      <c r="N31" s="39">
        <v>0.61666666666666636</v>
      </c>
      <c r="O31" s="39">
        <v>0.61874999999999969</v>
      </c>
      <c r="P31" s="39">
        <v>0.6222222222222219</v>
      </c>
      <c r="Q31" s="39">
        <v>0.62430555555555522</v>
      </c>
      <c r="R31" s="39">
        <v>0.62708333333333299</v>
      </c>
      <c r="S31" s="39">
        <v>0.62916666666666632</v>
      </c>
      <c r="T31" s="39">
        <v>0.63124999999999964</v>
      </c>
      <c r="U31" s="39">
        <v>0.63263888888888853</v>
      </c>
    </row>
    <row r="32" spans="1:31" x14ac:dyDescent="0.25">
      <c r="A32" s="46" t="s">
        <v>92</v>
      </c>
      <c r="B32" s="39">
        <v>0.60416666666666641</v>
      </c>
      <c r="C32" s="39">
        <v>0.60555555555555529</v>
      </c>
      <c r="D32" s="39">
        <v>0.60694444444444418</v>
      </c>
      <c r="E32" s="39">
        <v>0.60972222222222194</v>
      </c>
      <c r="F32" s="39">
        <v>0.61041666666666639</v>
      </c>
      <c r="G32" s="39">
        <v>0.61249999999999971</v>
      </c>
      <c r="H32" s="39">
        <v>0.6138888888888886</v>
      </c>
      <c r="I32" s="39">
        <v>0.61527777777777748</v>
      </c>
      <c r="J32" s="55">
        <v>0.61666666666666636</v>
      </c>
      <c r="K32" s="39">
        <v>0.61805555555555525</v>
      </c>
      <c r="L32" s="39">
        <v>0.62013888888888857</v>
      </c>
      <c r="M32" s="39">
        <v>0.62152777777777746</v>
      </c>
      <c r="N32" s="39">
        <v>0.6222222222222219</v>
      </c>
      <c r="O32" s="39">
        <v>0.62430555555555522</v>
      </c>
      <c r="P32" s="39">
        <v>0.62777777777777743</v>
      </c>
      <c r="Q32" s="39">
        <v>0.62986111111111076</v>
      </c>
      <c r="R32" s="39">
        <v>0.63263888888888853</v>
      </c>
      <c r="S32" s="39">
        <v>0.63472222222222185</v>
      </c>
      <c r="T32" s="39">
        <v>0.63680555555555518</v>
      </c>
      <c r="U32" s="39">
        <v>0.63819444444444406</v>
      </c>
    </row>
    <row r="33" spans="1:21" x14ac:dyDescent="0.25">
      <c r="A33" s="46" t="s">
        <v>93</v>
      </c>
      <c r="B33" s="39">
        <v>0.6090277777777775</v>
      </c>
      <c r="C33" s="39">
        <v>0.61041666666666639</v>
      </c>
      <c r="D33" s="39">
        <v>0.61180555555555527</v>
      </c>
      <c r="E33" s="39">
        <v>0.61458333333333304</v>
      </c>
      <c r="F33" s="39">
        <v>0.61527777777777748</v>
      </c>
      <c r="G33" s="39">
        <v>0.61736111111111081</v>
      </c>
      <c r="H33" s="39">
        <v>0.61874999999999969</v>
      </c>
      <c r="I33" s="39">
        <v>0.62013888888888857</v>
      </c>
      <c r="J33" s="55">
        <v>0.62152777777777746</v>
      </c>
      <c r="K33" s="39">
        <v>0.62291666666666634</v>
      </c>
      <c r="L33" s="39">
        <v>0.62499999999999967</v>
      </c>
      <c r="M33" s="39">
        <v>0.62638888888888855</v>
      </c>
      <c r="N33" s="39">
        <v>0.62708333333333299</v>
      </c>
      <c r="O33" s="39">
        <v>0.62916666666666632</v>
      </c>
      <c r="P33" s="39">
        <v>0.63263888888888853</v>
      </c>
      <c r="Q33" s="39">
        <v>0.63472222222222185</v>
      </c>
      <c r="R33" s="39">
        <v>0.63749999999999962</v>
      </c>
      <c r="S33" s="39">
        <v>0.63958333333333295</v>
      </c>
      <c r="T33" s="39">
        <v>0.64166666666666627</v>
      </c>
      <c r="U33" s="39">
        <v>0.64305555555555516</v>
      </c>
    </row>
    <row r="34" spans="1:21" x14ac:dyDescent="0.25">
      <c r="A34" s="46" t="s">
        <v>94</v>
      </c>
      <c r="B34" s="39">
        <v>0.61458333333333304</v>
      </c>
      <c r="C34" s="39">
        <v>0.61597222222222192</v>
      </c>
      <c r="D34" s="39">
        <v>0.61736111111111081</v>
      </c>
      <c r="E34" s="39">
        <v>0.62013888888888857</v>
      </c>
      <c r="F34" s="39">
        <v>0.62083333333333302</v>
      </c>
      <c r="G34" s="39">
        <v>0.62291666666666634</v>
      </c>
      <c r="H34" s="39">
        <v>0.62430555555555522</v>
      </c>
      <c r="I34" s="39">
        <v>0.62569444444444411</v>
      </c>
      <c r="J34" s="55">
        <v>0.62708333333333299</v>
      </c>
      <c r="K34" s="39">
        <v>0.62847222222222188</v>
      </c>
      <c r="L34" s="39">
        <v>0.6305555555555552</v>
      </c>
      <c r="M34" s="39">
        <v>0.63194444444444409</v>
      </c>
      <c r="N34" s="39">
        <v>0.63263888888888853</v>
      </c>
      <c r="O34" s="39">
        <v>0.63472222222222185</v>
      </c>
      <c r="P34" s="39">
        <v>0.63819444444444406</v>
      </c>
      <c r="Q34" s="39">
        <v>0.64027777777777739</v>
      </c>
      <c r="R34" s="39">
        <v>0.64305555555555516</v>
      </c>
      <c r="S34" s="39">
        <v>0.64513888888888848</v>
      </c>
      <c r="T34" s="39">
        <v>0.64722222222222181</v>
      </c>
      <c r="U34" s="39">
        <v>0.64861111111111069</v>
      </c>
    </row>
    <row r="35" spans="1:21" x14ac:dyDescent="0.25">
      <c r="A35" s="46" t="s">
        <v>95</v>
      </c>
      <c r="B35" s="39">
        <v>0.61944444444444413</v>
      </c>
      <c r="C35" s="39">
        <v>0.62083333333333302</v>
      </c>
      <c r="D35" s="39">
        <v>0.6222222222222219</v>
      </c>
      <c r="E35" s="39">
        <v>0.62499999999999967</v>
      </c>
      <c r="F35" s="39">
        <v>0.62569444444444411</v>
      </c>
      <c r="G35" s="39">
        <v>0.62777777777777743</v>
      </c>
      <c r="H35" s="39">
        <v>0.62916666666666632</v>
      </c>
      <c r="I35" s="39">
        <v>0.6305555555555552</v>
      </c>
      <c r="J35" s="55">
        <v>0.63194444444444409</v>
      </c>
      <c r="K35" s="39">
        <v>0.63333333333333297</v>
      </c>
      <c r="L35" s="39">
        <v>0.6354166666666663</v>
      </c>
      <c r="M35" s="39">
        <v>0.63680555555555518</v>
      </c>
      <c r="N35" s="39">
        <v>0.63749999999999962</v>
      </c>
      <c r="O35" s="39">
        <v>0.63958333333333295</v>
      </c>
      <c r="P35" s="39">
        <v>0.64305555555555516</v>
      </c>
      <c r="Q35" s="39">
        <v>0.64513888888888848</v>
      </c>
      <c r="R35" s="39">
        <v>0.64791666666666625</v>
      </c>
      <c r="S35" s="39">
        <v>0.64999999999999958</v>
      </c>
      <c r="T35" s="39">
        <v>0.6520833333333329</v>
      </c>
      <c r="U35" s="39">
        <v>0.65347222222222179</v>
      </c>
    </row>
    <row r="36" spans="1:21" x14ac:dyDescent="0.25">
      <c r="A36" s="46" t="s">
        <v>98</v>
      </c>
      <c r="B36" s="39">
        <v>0.62499999999999967</v>
      </c>
      <c r="C36" s="39">
        <v>0.62638888888888855</v>
      </c>
      <c r="D36" s="39">
        <v>0.62777777777777743</v>
      </c>
      <c r="E36" s="39">
        <v>0.6305555555555552</v>
      </c>
      <c r="F36" s="39">
        <v>0.63124999999999964</v>
      </c>
      <c r="G36" s="39">
        <v>0.63333333333333297</v>
      </c>
      <c r="H36" s="39">
        <v>0.63472222222222185</v>
      </c>
      <c r="I36" s="39">
        <v>0.63611111111111074</v>
      </c>
      <c r="J36" s="55">
        <v>0.63749999999999962</v>
      </c>
      <c r="K36" s="39">
        <v>0.63888888888888851</v>
      </c>
      <c r="L36" s="39">
        <v>0.64097222222222183</v>
      </c>
      <c r="M36" s="39">
        <v>0.64236111111111072</v>
      </c>
      <c r="N36" s="39">
        <v>0.64305555555555516</v>
      </c>
      <c r="O36" s="39">
        <v>0.64513888888888848</v>
      </c>
      <c r="P36" s="39">
        <v>0.64861111111111069</v>
      </c>
      <c r="Q36" s="39">
        <v>0.65069444444444402</v>
      </c>
      <c r="R36" s="39">
        <v>0.65347222222222179</v>
      </c>
      <c r="S36" s="39">
        <v>0.65555555555555511</v>
      </c>
      <c r="T36" s="39">
        <v>0.65763888888888844</v>
      </c>
      <c r="U36" s="39">
        <v>0.65902777777777732</v>
      </c>
    </row>
    <row r="37" spans="1:21" x14ac:dyDescent="0.25">
      <c r="A37" s="46" t="s">
        <v>99</v>
      </c>
      <c r="B37" s="39">
        <v>0.62986111111111076</v>
      </c>
      <c r="C37" s="39">
        <v>0.63124999999999964</v>
      </c>
      <c r="D37" s="39">
        <v>0.63263888888888853</v>
      </c>
      <c r="E37" s="39">
        <v>0.6354166666666663</v>
      </c>
      <c r="F37" s="39">
        <v>0.63611111111111074</v>
      </c>
      <c r="G37" s="39">
        <v>0.63819444444444406</v>
      </c>
      <c r="H37" s="39">
        <v>0.63958333333333295</v>
      </c>
      <c r="I37" s="39">
        <v>0.64097222222222183</v>
      </c>
      <c r="J37" s="55">
        <v>0.64236111111111072</v>
      </c>
      <c r="K37" s="39">
        <v>0.6437499999999996</v>
      </c>
      <c r="L37" s="39">
        <v>0.64583333333333293</v>
      </c>
      <c r="M37" s="39">
        <v>0.64722222222222181</v>
      </c>
      <c r="N37" s="39">
        <v>0.64791666666666625</v>
      </c>
      <c r="O37" s="39">
        <v>0.64999999999999958</v>
      </c>
      <c r="P37" s="39">
        <v>0.65347222222222179</v>
      </c>
      <c r="Q37" s="39">
        <v>0.65555555555555511</v>
      </c>
      <c r="R37" s="39">
        <v>0.65833333333333288</v>
      </c>
      <c r="S37" s="39">
        <v>0.66041666666666621</v>
      </c>
      <c r="T37" s="39">
        <v>0.66249999999999953</v>
      </c>
      <c r="U37" s="39">
        <v>0.66388888888888842</v>
      </c>
    </row>
    <row r="38" spans="1:21" x14ac:dyDescent="0.25">
      <c r="A38" s="46" t="s">
        <v>100</v>
      </c>
      <c r="B38" s="39">
        <v>0.6354166666666663</v>
      </c>
      <c r="C38" s="39">
        <v>0.63680555555555518</v>
      </c>
      <c r="D38" s="39">
        <v>0.63819444444444406</v>
      </c>
      <c r="E38" s="39">
        <v>0.64097222222222183</v>
      </c>
      <c r="F38" s="39">
        <v>0.64166666666666627</v>
      </c>
      <c r="G38" s="39">
        <v>0.6437499999999996</v>
      </c>
      <c r="H38" s="39">
        <v>0.64513888888888848</v>
      </c>
      <c r="I38" s="39">
        <v>0.64652777777777737</v>
      </c>
      <c r="J38" s="55">
        <v>0.64791666666666625</v>
      </c>
      <c r="K38" s="39">
        <v>0.64930555555555514</v>
      </c>
      <c r="L38" s="39">
        <v>0.65138888888888846</v>
      </c>
      <c r="M38" s="39">
        <v>0.65277777777777735</v>
      </c>
      <c r="N38" s="39">
        <v>0.65347222222222179</v>
      </c>
      <c r="O38" s="39">
        <v>0.65555555555555511</v>
      </c>
      <c r="P38" s="39">
        <v>0.65902777777777732</v>
      </c>
      <c r="Q38" s="39">
        <v>0.66111111111111065</v>
      </c>
      <c r="R38" s="39">
        <v>0.66388888888888842</v>
      </c>
      <c r="S38" s="39">
        <v>0.66597222222222174</v>
      </c>
      <c r="T38" s="39">
        <v>0.66805555555555507</v>
      </c>
      <c r="U38" s="39">
        <v>0.66944444444444395</v>
      </c>
    </row>
    <row r="39" spans="1:21" x14ac:dyDescent="0.25">
      <c r="A39" s="46" t="s">
        <v>101</v>
      </c>
      <c r="B39" s="39">
        <v>0.64027777777777739</v>
      </c>
      <c r="C39" s="39">
        <v>0.64166666666666627</v>
      </c>
      <c r="D39" s="39">
        <v>0.64305555555555516</v>
      </c>
      <c r="E39" s="39">
        <v>0.64583333333333293</v>
      </c>
      <c r="F39" s="39">
        <v>0.64652777777777737</v>
      </c>
      <c r="G39" s="39">
        <v>0.64861111111111069</v>
      </c>
      <c r="H39" s="39">
        <v>0.64999999999999958</v>
      </c>
      <c r="I39" s="39">
        <v>0.65138888888888846</v>
      </c>
      <c r="J39" s="55">
        <v>0.65277777777777735</v>
      </c>
      <c r="K39" s="39">
        <v>0.65416666666666623</v>
      </c>
      <c r="L39" s="39">
        <v>0.65624999999999956</v>
      </c>
      <c r="M39" s="39">
        <v>0.65763888888888844</v>
      </c>
      <c r="N39" s="39">
        <v>0.65833333333333288</v>
      </c>
      <c r="O39" s="39">
        <v>0.66041666666666621</v>
      </c>
      <c r="P39" s="39">
        <v>0.66388888888888842</v>
      </c>
      <c r="Q39" s="39">
        <v>0.66597222222222174</v>
      </c>
      <c r="R39" s="39">
        <v>0.66874999999999951</v>
      </c>
      <c r="S39" s="39">
        <v>0.67083333333333284</v>
      </c>
      <c r="T39" s="39">
        <v>0.67291666666666616</v>
      </c>
      <c r="U39" s="39">
        <v>0.67430555555555505</v>
      </c>
    </row>
    <row r="40" spans="1:21" x14ac:dyDescent="0.25">
      <c r="A40" s="46" t="s">
        <v>92</v>
      </c>
      <c r="B40" s="39">
        <v>0.64583333333333293</v>
      </c>
      <c r="C40" s="39">
        <v>0.64722222222222181</v>
      </c>
      <c r="D40" s="39">
        <v>0.64861111111111069</v>
      </c>
      <c r="E40" s="39">
        <v>0.65138888888888846</v>
      </c>
      <c r="F40" s="39">
        <v>0.6520833333333329</v>
      </c>
      <c r="G40" s="39">
        <v>0.65416666666666623</v>
      </c>
      <c r="H40" s="39">
        <v>0.65555555555555511</v>
      </c>
      <c r="I40" s="39">
        <v>0.656944444444444</v>
      </c>
      <c r="J40" s="55">
        <v>0.65833333333333288</v>
      </c>
      <c r="K40" s="39">
        <v>0.65972222222222177</v>
      </c>
      <c r="L40" s="39">
        <v>0.66180555555555509</v>
      </c>
      <c r="M40" s="39">
        <v>0.66319444444444398</v>
      </c>
      <c r="N40" s="39">
        <v>0.66388888888888842</v>
      </c>
      <c r="O40" s="39">
        <v>0.66597222222222174</v>
      </c>
      <c r="P40" s="39">
        <v>0.66944444444444395</v>
      </c>
      <c r="Q40" s="39">
        <v>0.67152777777777728</v>
      </c>
      <c r="R40" s="39">
        <v>0.67430555555555505</v>
      </c>
      <c r="S40" s="39">
        <v>0.67638888888888837</v>
      </c>
      <c r="T40" s="39">
        <v>0.6784722222222217</v>
      </c>
      <c r="U40" s="39">
        <v>0.67986111111111058</v>
      </c>
    </row>
    <row r="41" spans="1:21" x14ac:dyDescent="0.25">
      <c r="A41" s="46" t="s">
        <v>93</v>
      </c>
      <c r="B41" s="39">
        <v>0.65069444444444402</v>
      </c>
      <c r="C41" s="39">
        <v>0.6520833333333329</v>
      </c>
      <c r="D41" s="39">
        <v>0.65347222222222179</v>
      </c>
      <c r="E41" s="39">
        <v>0.65624999999999956</v>
      </c>
      <c r="F41" s="39">
        <v>0.656944444444444</v>
      </c>
      <c r="G41" s="39">
        <v>0.65902777777777732</v>
      </c>
      <c r="H41" s="39">
        <v>0.66041666666666621</v>
      </c>
      <c r="I41" s="39">
        <v>0.66180555555555509</v>
      </c>
      <c r="J41" s="55">
        <v>0.66319444444444398</v>
      </c>
      <c r="K41" s="39">
        <v>0.66458333333333286</v>
      </c>
      <c r="L41" s="39">
        <v>0.66666666666666619</v>
      </c>
      <c r="M41" s="39">
        <v>0.66805555555555507</v>
      </c>
      <c r="N41" s="39">
        <v>0.66874999999999951</v>
      </c>
      <c r="O41" s="39">
        <v>0.67083333333333284</v>
      </c>
      <c r="P41" s="39">
        <v>0.67430555555555505</v>
      </c>
      <c r="Q41" s="39">
        <v>0.67638888888888837</v>
      </c>
      <c r="R41" s="39">
        <v>0.67916666666666614</v>
      </c>
      <c r="S41" s="39">
        <v>0.68124999999999947</v>
      </c>
      <c r="T41" s="39">
        <v>0.68333333333333279</v>
      </c>
      <c r="U41" s="39">
        <v>0.68472222222222168</v>
      </c>
    </row>
    <row r="42" spans="1:21" x14ac:dyDescent="0.25">
      <c r="A42" s="46" t="s">
        <v>94</v>
      </c>
      <c r="B42" s="39">
        <v>0.65624999999999956</v>
      </c>
      <c r="C42" s="39">
        <v>0.65763888888888844</v>
      </c>
      <c r="D42" s="39">
        <v>0.65902777777777732</v>
      </c>
      <c r="E42" s="39">
        <v>0.66180555555555509</v>
      </c>
      <c r="F42" s="39">
        <v>0.66249999999999953</v>
      </c>
      <c r="G42" s="39">
        <v>0.66458333333333286</v>
      </c>
      <c r="H42" s="39">
        <v>0.66597222222222174</v>
      </c>
      <c r="I42" s="39">
        <v>0.66736111111111063</v>
      </c>
      <c r="J42" s="55">
        <v>0.66874999999999951</v>
      </c>
      <c r="K42" s="39">
        <v>0.6701388888888884</v>
      </c>
      <c r="L42" s="39">
        <v>0.67222222222222172</v>
      </c>
      <c r="M42" s="39">
        <v>0.67361111111111061</v>
      </c>
      <c r="N42" s="39">
        <v>0.67430555555555505</v>
      </c>
      <c r="O42" s="39">
        <v>0.67638888888888837</v>
      </c>
      <c r="P42" s="39">
        <v>0.67986111111111058</v>
      </c>
      <c r="Q42" s="39">
        <v>0.68194444444444391</v>
      </c>
      <c r="R42" s="39">
        <v>0.68472222222222168</v>
      </c>
      <c r="S42" s="39">
        <v>0.686805555555555</v>
      </c>
      <c r="T42" s="39">
        <v>0.68888888888888833</v>
      </c>
      <c r="U42" s="39">
        <v>0.69027777777777721</v>
      </c>
    </row>
    <row r="43" spans="1:21" x14ac:dyDescent="0.25">
      <c r="A43" s="46" t="s">
        <v>95</v>
      </c>
      <c r="B43" s="39">
        <v>0.66111111111111065</v>
      </c>
      <c r="C43" s="39">
        <v>0.66249999999999953</v>
      </c>
      <c r="D43" s="39">
        <v>0.66388888888888842</v>
      </c>
      <c r="E43" s="39">
        <v>0.66666666666666619</v>
      </c>
      <c r="F43" s="39">
        <v>0.66736111111111063</v>
      </c>
      <c r="G43" s="39">
        <v>0.66944444444444395</v>
      </c>
      <c r="H43" s="39">
        <v>0.67083333333333284</v>
      </c>
      <c r="I43" s="39">
        <v>0.67222222222222172</v>
      </c>
      <c r="J43" s="55">
        <v>0.67361111111111061</v>
      </c>
      <c r="K43" s="39">
        <v>0.67499999999999949</v>
      </c>
      <c r="L43" s="39">
        <v>0.67708333333333282</v>
      </c>
      <c r="M43" s="39">
        <v>0.6784722222222217</v>
      </c>
      <c r="N43" s="39">
        <v>0.67916666666666614</v>
      </c>
      <c r="O43" s="39">
        <v>0.68124999999999947</v>
      </c>
      <c r="P43" s="39">
        <v>0.68472222222222168</v>
      </c>
      <c r="Q43" s="39">
        <v>0.686805555555555</v>
      </c>
      <c r="R43" s="39">
        <v>0.68958333333333277</v>
      </c>
      <c r="S43" s="39">
        <v>0.6916666666666661</v>
      </c>
      <c r="T43" s="39">
        <v>0.69374999999999942</v>
      </c>
      <c r="U43" s="39">
        <v>0.69513888888888831</v>
      </c>
    </row>
    <row r="44" spans="1:21" x14ac:dyDescent="0.25">
      <c r="A44" s="46" t="s">
        <v>98</v>
      </c>
      <c r="B44" s="39">
        <v>0.66666666666666619</v>
      </c>
      <c r="C44" s="39">
        <v>0.66805555555555507</v>
      </c>
      <c r="D44" s="39">
        <v>0.66944444444444395</v>
      </c>
      <c r="E44" s="39">
        <v>0.67222222222222172</v>
      </c>
      <c r="F44" s="39">
        <v>0.67291666666666616</v>
      </c>
      <c r="G44" s="39">
        <v>0.67499999999999949</v>
      </c>
      <c r="H44" s="39">
        <v>0.67638888888888837</v>
      </c>
      <c r="I44" s="39">
        <v>0.67777777777777726</v>
      </c>
      <c r="J44" s="55">
        <v>0.67916666666666614</v>
      </c>
      <c r="K44" s="39">
        <v>0.68055555555555503</v>
      </c>
      <c r="L44" s="39">
        <v>0.68263888888888835</v>
      </c>
      <c r="M44" s="39">
        <v>0.68402777777777724</v>
      </c>
      <c r="N44" s="39">
        <v>0.68472222222222168</v>
      </c>
      <c r="O44" s="39">
        <v>0.686805555555555</v>
      </c>
      <c r="P44" s="39">
        <v>0.69027777777777721</v>
      </c>
      <c r="Q44" s="39">
        <v>0.69236111111111054</v>
      </c>
      <c r="R44" s="39">
        <v>0.69513888888888831</v>
      </c>
      <c r="S44" s="39">
        <v>0.69722222222222163</v>
      </c>
      <c r="T44" s="39">
        <v>0.69930555555555496</v>
      </c>
      <c r="U44" s="39">
        <v>0.70069444444444384</v>
      </c>
    </row>
    <row r="45" spans="1:21" x14ac:dyDescent="0.25">
      <c r="A45" s="46" t="s">
        <v>99</v>
      </c>
      <c r="B45" s="39">
        <v>0.67152777777777728</v>
      </c>
      <c r="C45" s="39">
        <v>0.67291666666666616</v>
      </c>
      <c r="D45" s="39">
        <v>0.67430555555555505</v>
      </c>
      <c r="E45" s="39">
        <v>0.67708333333333282</v>
      </c>
      <c r="F45" s="39">
        <v>0.67777777777777726</v>
      </c>
      <c r="G45" s="39">
        <v>0.67986111111111058</v>
      </c>
      <c r="H45" s="39">
        <v>0.68124999999999947</v>
      </c>
      <c r="I45" s="39">
        <v>0.68263888888888835</v>
      </c>
      <c r="J45" s="55">
        <v>0.68402777777777724</v>
      </c>
      <c r="K45" s="39">
        <v>0.68541666666666612</v>
      </c>
      <c r="L45" s="39">
        <v>0.68749999999999944</v>
      </c>
      <c r="M45" s="39">
        <v>0.68888888888888833</v>
      </c>
      <c r="N45" s="39">
        <v>0.68958333333333277</v>
      </c>
      <c r="O45" s="39">
        <v>0.6916666666666661</v>
      </c>
      <c r="P45" s="39">
        <v>0.69513888888888831</v>
      </c>
      <c r="Q45" s="39">
        <v>0.69722222222222163</v>
      </c>
      <c r="R45" s="39">
        <v>0.6999999999999994</v>
      </c>
      <c r="S45" s="39">
        <v>0.70208333333333273</v>
      </c>
      <c r="T45" s="39">
        <v>0.70416666666666605</v>
      </c>
      <c r="U45" s="39">
        <v>0.70555555555555494</v>
      </c>
    </row>
    <row r="46" spans="1:21" x14ac:dyDescent="0.25">
      <c r="A46" s="46" t="s">
        <v>100</v>
      </c>
      <c r="B46" s="39">
        <v>0.67708333333333282</v>
      </c>
      <c r="C46" s="39">
        <v>0.6784722222222217</v>
      </c>
      <c r="D46" s="39">
        <v>0.67986111111111058</v>
      </c>
      <c r="E46" s="39">
        <v>0.68263888888888835</v>
      </c>
      <c r="F46" s="39">
        <v>0.68333333333333279</v>
      </c>
      <c r="G46" s="39">
        <v>0.68541666666666612</v>
      </c>
      <c r="H46" s="39">
        <v>0.686805555555555</v>
      </c>
      <c r="I46" s="39">
        <v>0.68819444444444389</v>
      </c>
      <c r="J46" s="55">
        <v>0.68958333333333277</v>
      </c>
      <c r="K46" s="39">
        <v>0.69097222222222165</v>
      </c>
      <c r="L46" s="39">
        <v>0.69305555555555498</v>
      </c>
      <c r="M46" s="39">
        <v>0.69444444444444386</v>
      </c>
      <c r="N46" s="39">
        <v>0.69513888888888831</v>
      </c>
      <c r="O46" s="39">
        <v>0.69722222222222163</v>
      </c>
      <c r="P46" s="39">
        <v>0.70069444444444384</v>
      </c>
      <c r="Q46" s="39">
        <v>0.70277777777777717</v>
      </c>
      <c r="R46" s="39">
        <v>0.70555555555555494</v>
      </c>
      <c r="S46" s="39">
        <v>0.70763888888888826</v>
      </c>
      <c r="T46" s="39">
        <v>0.70972222222222159</v>
      </c>
      <c r="U46" s="39">
        <v>0.71111111111111047</v>
      </c>
    </row>
    <row r="47" spans="1:21" x14ac:dyDescent="0.25">
      <c r="A47" s="46" t="s">
        <v>101</v>
      </c>
      <c r="B47" s="39">
        <v>0.68194444444444391</v>
      </c>
      <c r="C47" s="39">
        <v>0.68333333333333279</v>
      </c>
      <c r="D47" s="39">
        <v>0.68472222222222168</v>
      </c>
      <c r="E47" s="39">
        <v>0.68749999999999944</v>
      </c>
      <c r="F47" s="39">
        <v>0.68819444444444389</v>
      </c>
      <c r="G47" s="39">
        <v>0.69027777777777721</v>
      </c>
      <c r="H47" s="39">
        <v>0.6916666666666661</v>
      </c>
      <c r="I47" s="39">
        <v>0.69305555555555498</v>
      </c>
      <c r="J47" s="55">
        <v>0.69444444444444386</v>
      </c>
      <c r="K47" s="39">
        <v>0.69583333333333275</v>
      </c>
      <c r="L47" s="39">
        <v>0.69791666666666607</v>
      </c>
      <c r="M47" s="39">
        <v>0.69930555555555496</v>
      </c>
      <c r="N47" s="39">
        <v>0.6999999999999994</v>
      </c>
      <c r="O47" s="39">
        <v>0.70208333333333273</v>
      </c>
      <c r="P47" s="39">
        <v>0.70555555555555494</v>
      </c>
      <c r="Q47" s="39">
        <v>0.70763888888888826</v>
      </c>
      <c r="R47" s="39">
        <v>0.71041666666666603</v>
      </c>
      <c r="S47" s="39">
        <v>0.71249999999999936</v>
      </c>
      <c r="T47" s="39">
        <v>0.71458333333333268</v>
      </c>
      <c r="U47" s="39">
        <v>0.71597222222222157</v>
      </c>
    </row>
    <row r="48" spans="1:21" x14ac:dyDescent="0.25">
      <c r="A48" s="46" t="s">
        <v>92</v>
      </c>
      <c r="B48" s="39">
        <v>0.68749999999999944</v>
      </c>
      <c r="C48" s="39">
        <v>0.68888888888888833</v>
      </c>
      <c r="D48" s="39">
        <v>0.69027777777777721</v>
      </c>
      <c r="E48" s="39">
        <v>0.69305555555555498</v>
      </c>
      <c r="F48" s="39">
        <v>0.69374999999999942</v>
      </c>
      <c r="G48" s="39">
        <v>0.69583333333333275</v>
      </c>
      <c r="H48" s="39">
        <v>0.69722222222222163</v>
      </c>
      <c r="I48" s="39">
        <v>0.69861111111111052</v>
      </c>
      <c r="J48" s="55">
        <v>0.6999999999999994</v>
      </c>
      <c r="K48" s="39">
        <v>0.70138888888888828</v>
      </c>
      <c r="L48" s="39">
        <v>0.70347222222222161</v>
      </c>
      <c r="M48" s="39">
        <v>0.70486111111111049</v>
      </c>
      <c r="N48" s="39">
        <v>0.70555555555555494</v>
      </c>
      <c r="O48" s="39">
        <v>0.70763888888888826</v>
      </c>
      <c r="P48" s="39">
        <v>0.71111111111111047</v>
      </c>
      <c r="Q48" s="39">
        <v>0.7131944444444438</v>
      </c>
      <c r="R48" s="39">
        <v>0.71597222222222157</v>
      </c>
      <c r="S48" s="39">
        <v>0.71805555555555489</v>
      </c>
      <c r="T48" s="39">
        <v>0.72013888888888822</v>
      </c>
      <c r="U48" s="39">
        <v>0.7215277777777771</v>
      </c>
    </row>
    <row r="49" spans="1:21" x14ac:dyDescent="0.25">
      <c r="A49" s="46" t="s">
        <v>93</v>
      </c>
      <c r="B49" s="39">
        <v>0.69236111111111054</v>
      </c>
      <c r="C49" s="39">
        <v>0.69374999999999942</v>
      </c>
      <c r="D49" s="39">
        <v>0.69513888888888831</v>
      </c>
      <c r="E49" s="39">
        <v>0.69791666666666607</v>
      </c>
      <c r="F49" s="39">
        <v>0.69861111111111052</v>
      </c>
      <c r="G49" s="39">
        <v>0.70069444444444384</v>
      </c>
      <c r="H49" s="39">
        <v>0.70208333333333273</v>
      </c>
      <c r="I49" s="39">
        <v>0.70347222222222161</v>
      </c>
      <c r="J49" s="55">
        <v>0.70486111111111049</v>
      </c>
      <c r="K49" s="39">
        <v>0.70624999999999938</v>
      </c>
      <c r="L49" s="39">
        <v>0.7083333333333327</v>
      </c>
      <c r="M49" s="39">
        <v>0.70972222222222159</v>
      </c>
      <c r="N49" s="39">
        <v>0.71041666666666603</v>
      </c>
      <c r="O49" s="39">
        <v>0.71249999999999936</v>
      </c>
      <c r="P49" s="39">
        <v>0.71597222222222157</v>
      </c>
      <c r="Q49" s="39">
        <v>0.71805555555555489</v>
      </c>
      <c r="R49" s="39">
        <v>0.72083333333333266</v>
      </c>
      <c r="S49" s="39">
        <v>0.72291666666666599</v>
      </c>
      <c r="T49" s="39">
        <v>0.72499999999999931</v>
      </c>
      <c r="U49" s="39">
        <v>0.7263888888888882</v>
      </c>
    </row>
    <row r="50" spans="1:21" x14ac:dyDescent="0.25">
      <c r="A50" s="46" t="s">
        <v>94</v>
      </c>
      <c r="B50" s="39">
        <v>0.69791666666666607</v>
      </c>
      <c r="C50" s="39">
        <v>0.69930555555555496</v>
      </c>
      <c r="D50" s="39">
        <v>0.70069444444444384</v>
      </c>
      <c r="E50" s="39">
        <v>0.70347222222222161</v>
      </c>
      <c r="F50" s="39">
        <v>0.70416666666666605</v>
      </c>
      <c r="G50" s="39">
        <v>0.70624999999999938</v>
      </c>
      <c r="H50" s="39">
        <v>0.70763888888888826</v>
      </c>
      <c r="I50" s="39">
        <v>0.70902777777777715</v>
      </c>
      <c r="J50" s="55">
        <v>0.71041666666666603</v>
      </c>
      <c r="K50" s="39">
        <v>0.71180555555555491</v>
      </c>
      <c r="L50" s="39">
        <v>0.71388888888888824</v>
      </c>
      <c r="M50" s="39">
        <v>0.71527777777777712</v>
      </c>
      <c r="N50" s="39">
        <v>0.71597222222222157</v>
      </c>
      <c r="O50" s="39">
        <v>0.71805555555555489</v>
      </c>
      <c r="P50" s="39">
        <v>0.7215277777777771</v>
      </c>
      <c r="Q50" s="39">
        <v>0.72361111111111043</v>
      </c>
      <c r="R50" s="39">
        <v>0.7263888888888882</v>
      </c>
      <c r="S50" s="39">
        <v>0.72847222222222152</v>
      </c>
      <c r="T50" s="39">
        <v>0.73055555555555485</v>
      </c>
      <c r="U50" s="39">
        <v>0.73194444444444373</v>
      </c>
    </row>
    <row r="51" spans="1:21" x14ac:dyDescent="0.25">
      <c r="A51" s="46" t="s">
        <v>95</v>
      </c>
      <c r="B51" s="39">
        <v>0.70277777777777717</v>
      </c>
      <c r="C51" s="39">
        <v>0.70416666666666605</v>
      </c>
      <c r="D51" s="39">
        <v>0.70555555555555494</v>
      </c>
      <c r="E51" s="39">
        <v>0.7083333333333327</v>
      </c>
      <c r="F51" s="39">
        <v>0.70902777777777715</v>
      </c>
      <c r="G51" s="39">
        <v>0.71111111111111047</v>
      </c>
      <c r="H51" s="39">
        <v>0.71249999999999936</v>
      </c>
      <c r="I51" s="39">
        <v>0.71388888888888824</v>
      </c>
      <c r="J51" s="55">
        <v>0.71527777777777712</v>
      </c>
      <c r="K51" s="39">
        <v>0.71666666666666601</v>
      </c>
      <c r="L51" s="39">
        <v>0.71874999999999933</v>
      </c>
      <c r="M51" s="39">
        <v>0.72013888888888822</v>
      </c>
      <c r="N51" s="39">
        <v>0.72083333333333266</v>
      </c>
      <c r="O51" s="39">
        <v>0.72291666666666599</v>
      </c>
      <c r="P51" s="39">
        <v>0.7263888888888882</v>
      </c>
      <c r="Q51" s="39">
        <v>0.72847222222222152</v>
      </c>
      <c r="R51" s="39">
        <v>0.73124999999999929</v>
      </c>
      <c r="S51" s="39">
        <v>0.73333333333333262</v>
      </c>
      <c r="T51" s="39">
        <v>0.73541666666666594</v>
      </c>
      <c r="U51" s="39">
        <v>0.73680555555555483</v>
      </c>
    </row>
    <row r="52" spans="1:21" x14ac:dyDescent="0.25">
      <c r="A52" s="46" t="s">
        <v>98</v>
      </c>
      <c r="B52" s="39">
        <v>0.7083333333333327</v>
      </c>
      <c r="C52" s="39">
        <v>0.70972222222222159</v>
      </c>
      <c r="D52" s="39">
        <v>0.71111111111111047</v>
      </c>
      <c r="E52" s="39">
        <v>0.71388888888888824</v>
      </c>
      <c r="F52" s="39">
        <v>0.71458333333333268</v>
      </c>
      <c r="G52" s="39">
        <v>0.71666666666666601</v>
      </c>
      <c r="H52" s="39">
        <v>0.71805555555555489</v>
      </c>
      <c r="I52" s="39">
        <v>0.71944444444444378</v>
      </c>
      <c r="J52" s="55">
        <v>0.72083333333333266</v>
      </c>
      <c r="K52" s="39">
        <v>0.72222222222222154</v>
      </c>
      <c r="L52" s="39">
        <v>0.72430555555555487</v>
      </c>
      <c r="M52" s="39">
        <v>0.72569444444444375</v>
      </c>
      <c r="N52" s="39">
        <v>0.7263888888888882</v>
      </c>
      <c r="O52" s="39">
        <v>0.72847222222222152</v>
      </c>
      <c r="P52" s="39">
        <v>0.73194444444444373</v>
      </c>
      <c r="Q52" s="39">
        <v>0.73402777777777706</v>
      </c>
      <c r="R52" s="39">
        <v>0.73680555555555483</v>
      </c>
      <c r="S52" s="39">
        <v>0.73888888888888815</v>
      </c>
      <c r="T52" s="39">
        <v>0.74097222222222148</v>
      </c>
      <c r="U52" s="39">
        <v>0.74236111111111036</v>
      </c>
    </row>
    <row r="53" spans="1:21" x14ac:dyDescent="0.25">
      <c r="A53" s="46" t="s">
        <v>99</v>
      </c>
      <c r="B53" s="39">
        <v>0.7131944444444438</v>
      </c>
      <c r="C53" s="39">
        <v>0.71458333333333268</v>
      </c>
      <c r="D53" s="39">
        <v>0.71597222222222157</v>
      </c>
      <c r="E53" s="39">
        <v>0.71874999999999933</v>
      </c>
      <c r="F53" s="39">
        <v>0.71944444444444378</v>
      </c>
      <c r="G53" s="39">
        <v>0.7215277777777771</v>
      </c>
      <c r="H53" s="39">
        <v>0.72291666666666599</v>
      </c>
      <c r="I53" s="39">
        <v>0.72430555555555487</v>
      </c>
      <c r="J53" s="55">
        <v>0.72569444444444375</v>
      </c>
      <c r="K53" s="39">
        <v>0.72708333333333264</v>
      </c>
      <c r="L53" s="39">
        <v>0.72916666666666596</v>
      </c>
      <c r="M53" s="39">
        <v>0.73055555555555485</v>
      </c>
      <c r="N53" s="39">
        <v>0.73124999999999929</v>
      </c>
      <c r="O53" s="39">
        <v>0.73333333333333262</v>
      </c>
      <c r="P53" s="39">
        <v>0.73680555555555483</v>
      </c>
      <c r="Q53" s="39">
        <v>0.73888888888888815</v>
      </c>
      <c r="R53" s="39">
        <v>0.74166666666666592</v>
      </c>
      <c r="S53" s="39">
        <v>0.74374999999999925</v>
      </c>
      <c r="T53" s="39">
        <v>0.74583333333333257</v>
      </c>
      <c r="U53" s="39">
        <v>0.74722222222222145</v>
      </c>
    </row>
    <row r="54" spans="1:21" x14ac:dyDescent="0.25">
      <c r="A54" s="46" t="s">
        <v>100</v>
      </c>
      <c r="B54" s="39">
        <v>0.71874999999999933</v>
      </c>
      <c r="C54" s="39">
        <v>0.72013888888888822</v>
      </c>
      <c r="D54" s="39">
        <v>0.7215277777777771</v>
      </c>
      <c r="E54" s="39">
        <v>0.72430555555555487</v>
      </c>
      <c r="F54" s="39">
        <v>0.72499999999999931</v>
      </c>
      <c r="G54" s="39">
        <v>0.72708333333333264</v>
      </c>
      <c r="H54" s="39">
        <v>0.72847222222222152</v>
      </c>
      <c r="I54" s="39">
        <v>0.72986111111111041</v>
      </c>
      <c r="J54" s="55">
        <v>0.73124999999999929</v>
      </c>
      <c r="K54" s="39">
        <v>0.73263888888888817</v>
      </c>
      <c r="L54" s="39">
        <v>0.7347222222222215</v>
      </c>
      <c r="M54" s="39">
        <v>0.73611111111111038</v>
      </c>
      <c r="N54" s="39">
        <v>0.73680555555555483</v>
      </c>
      <c r="O54" s="39">
        <v>0.73888888888888815</v>
      </c>
      <c r="P54" s="39">
        <v>0.74236111111111036</v>
      </c>
      <c r="Q54" s="39">
        <v>0.74444444444444369</v>
      </c>
      <c r="R54" s="39">
        <v>0.74722222222222145</v>
      </c>
      <c r="S54" s="39">
        <v>0.74930555555555478</v>
      </c>
      <c r="T54" s="39">
        <v>0.75138888888888811</v>
      </c>
      <c r="U54" s="39">
        <v>0.75277777777777699</v>
      </c>
    </row>
    <row r="55" spans="1:21" x14ac:dyDescent="0.25">
      <c r="A55" s="46" t="s">
        <v>101</v>
      </c>
      <c r="B55" s="39">
        <v>0.72361111111111043</v>
      </c>
      <c r="C55" s="39">
        <v>0.72499999999999931</v>
      </c>
      <c r="D55" s="39">
        <v>0.7263888888888882</v>
      </c>
      <c r="E55" s="39">
        <v>0.72916666666666596</v>
      </c>
      <c r="F55" s="39">
        <v>0.72986111111111041</v>
      </c>
      <c r="G55" s="39">
        <v>0.73194444444444373</v>
      </c>
      <c r="H55" s="39">
        <v>0.73333333333333262</v>
      </c>
      <c r="I55" s="39">
        <v>0.7347222222222215</v>
      </c>
      <c r="J55" s="55">
        <v>0.73611111111111038</v>
      </c>
      <c r="K55" s="39">
        <v>0.73749999999999927</v>
      </c>
      <c r="L55" s="39">
        <v>0.73958333333333259</v>
      </c>
      <c r="M55" s="39">
        <v>0.74097222222222148</v>
      </c>
      <c r="N55" s="39">
        <v>0.74166666666666592</v>
      </c>
      <c r="O55" s="39">
        <v>0.74374999999999925</v>
      </c>
      <c r="P55" s="39">
        <v>0.74722222222222145</v>
      </c>
      <c r="Q55" s="39">
        <v>0.74930555555555478</v>
      </c>
      <c r="R55" s="39">
        <v>0.75208333333333255</v>
      </c>
      <c r="S55" s="39">
        <v>0.75416666666666587</v>
      </c>
      <c r="T55" s="39">
        <v>0.7562499999999992</v>
      </c>
      <c r="U55" s="39">
        <v>0.75763888888888808</v>
      </c>
    </row>
    <row r="56" spans="1:21" x14ac:dyDescent="0.25">
      <c r="A56" s="46" t="s">
        <v>92</v>
      </c>
      <c r="B56" s="39">
        <v>0.72916666666666596</v>
      </c>
      <c r="C56" s="39">
        <v>0.73055555555555485</v>
      </c>
      <c r="D56" s="39">
        <v>0.73194444444444373</v>
      </c>
      <c r="E56" s="39">
        <v>0.7347222222222215</v>
      </c>
      <c r="F56" s="39">
        <v>0.73541666666666594</v>
      </c>
      <c r="G56" s="39">
        <v>0.73749999999999927</v>
      </c>
      <c r="H56" s="39">
        <v>0.73888888888888815</v>
      </c>
      <c r="I56" s="39">
        <v>0.74027777777777704</v>
      </c>
      <c r="J56" s="55">
        <v>0.74166666666666592</v>
      </c>
      <c r="K56" s="39">
        <v>0.7430555555555548</v>
      </c>
      <c r="L56" s="39">
        <v>0.74513888888888813</v>
      </c>
      <c r="M56" s="39">
        <v>0.74652777777777701</v>
      </c>
      <c r="N56" s="39">
        <v>0.74722222222222145</v>
      </c>
      <c r="O56" s="39">
        <v>0.74930555555555478</v>
      </c>
      <c r="P56" s="39">
        <v>0.75277777777777699</v>
      </c>
      <c r="Q56" s="39">
        <v>0.75486111111111032</v>
      </c>
      <c r="R56" s="39">
        <v>0.75763888888888808</v>
      </c>
      <c r="S56" s="39">
        <v>0.75972222222222141</v>
      </c>
      <c r="T56" s="39">
        <v>0.76180555555555474</v>
      </c>
      <c r="U56" s="39">
        <v>0.76319444444444362</v>
      </c>
    </row>
    <row r="57" spans="1:21" x14ac:dyDescent="0.25">
      <c r="A57" s="46" t="s">
        <v>93</v>
      </c>
      <c r="B57" s="39">
        <v>0.73402777777777706</v>
      </c>
      <c r="C57" s="39">
        <v>0.73541666666666594</v>
      </c>
      <c r="D57" s="39">
        <v>0.73680555555555483</v>
      </c>
      <c r="E57" s="39">
        <v>0.73958333333333259</v>
      </c>
      <c r="F57" s="39">
        <v>0.74027777777777704</v>
      </c>
      <c r="G57" s="39">
        <v>0.74236111111111036</v>
      </c>
      <c r="H57" s="39">
        <v>0.74374999999999925</v>
      </c>
      <c r="I57" s="39">
        <v>0.74513888888888813</v>
      </c>
      <c r="J57" s="55">
        <v>0.74652777777777701</v>
      </c>
      <c r="K57" s="39">
        <v>0.7479166666666659</v>
      </c>
      <c r="L57" s="39">
        <v>0.74999999999999922</v>
      </c>
      <c r="M57" s="39">
        <v>0.75138888888888811</v>
      </c>
      <c r="N57" s="39">
        <v>0.75208333333333255</v>
      </c>
      <c r="O57" s="39">
        <v>0.75416666666666587</v>
      </c>
      <c r="P57" s="39">
        <v>0.75763888888888808</v>
      </c>
      <c r="Q57" s="39">
        <v>0.75972222222222141</v>
      </c>
      <c r="R57" s="39">
        <v>0.76249999999999918</v>
      </c>
      <c r="S57" s="39">
        <v>0.7645833333333325</v>
      </c>
      <c r="T57" s="39">
        <v>0.76666666666666583</v>
      </c>
      <c r="U57" s="39">
        <v>0.76805555555555471</v>
      </c>
    </row>
    <row r="58" spans="1:21" x14ac:dyDescent="0.25">
      <c r="A58" s="46" t="s">
        <v>94</v>
      </c>
      <c r="B58" s="39">
        <v>0.73958333333333259</v>
      </c>
      <c r="C58" s="39">
        <v>0.74097222222222148</v>
      </c>
      <c r="D58" s="39">
        <v>0.74236111111111036</v>
      </c>
      <c r="E58" s="39">
        <v>0.74513888888888813</v>
      </c>
      <c r="F58" s="39">
        <v>0.74583333333333257</v>
      </c>
      <c r="G58" s="39">
        <v>0.7479166666666659</v>
      </c>
      <c r="H58" s="39">
        <v>0.74930555555555478</v>
      </c>
      <c r="I58" s="39">
        <v>0.75069444444444366</v>
      </c>
      <c r="J58" s="55">
        <v>0.75208333333333255</v>
      </c>
      <c r="K58" s="39">
        <v>0.75347222222222143</v>
      </c>
      <c r="L58" s="39">
        <v>0.75555555555555476</v>
      </c>
      <c r="M58" s="39">
        <v>0.75694444444444364</v>
      </c>
      <c r="N58" s="39">
        <v>0.75763888888888808</v>
      </c>
      <c r="O58" s="39">
        <v>0.75972222222222141</v>
      </c>
      <c r="P58" s="39">
        <v>0.76319444444444362</v>
      </c>
      <c r="Q58" s="39">
        <v>0.76527777777777695</v>
      </c>
      <c r="R58" s="39">
        <v>0.76805555555555471</v>
      </c>
      <c r="S58" s="39">
        <v>0.77013888888888804</v>
      </c>
      <c r="T58" s="39">
        <v>0.77222222222222137</v>
      </c>
      <c r="U58" s="39">
        <v>0.77361111111111025</v>
      </c>
    </row>
    <row r="59" spans="1:21" x14ac:dyDescent="0.25">
      <c r="A59" s="46" t="s">
        <v>95</v>
      </c>
      <c r="B59" s="39">
        <v>0.74444444444444369</v>
      </c>
      <c r="C59" s="39">
        <v>0.74583333333333257</v>
      </c>
      <c r="D59" s="39">
        <v>0.74722222222222145</v>
      </c>
      <c r="E59" s="39">
        <v>0.74999999999999922</v>
      </c>
      <c r="F59" s="39">
        <v>0.75069444444444366</v>
      </c>
      <c r="G59" s="39">
        <v>0.75277777777777699</v>
      </c>
      <c r="H59" s="39">
        <v>0.75416666666666587</v>
      </c>
      <c r="I59" s="39">
        <v>0.75555555555555476</v>
      </c>
      <c r="J59" s="55">
        <v>0.75694444444444364</v>
      </c>
      <c r="K59" s="39">
        <v>0.75833333333333253</v>
      </c>
      <c r="L59" s="39">
        <v>0.76041666666666585</v>
      </c>
      <c r="M59" s="39">
        <v>0.76180555555555474</v>
      </c>
      <c r="N59" s="39">
        <v>0.76249999999999918</v>
      </c>
      <c r="O59" s="39">
        <v>0.7645833333333325</v>
      </c>
      <c r="P59" s="39">
        <v>0.76805555555555471</v>
      </c>
      <c r="Q59" s="39">
        <v>0.77013888888888804</v>
      </c>
      <c r="R59" s="39">
        <v>0.77291666666666581</v>
      </c>
      <c r="S59" s="39">
        <v>0.77499999999999913</v>
      </c>
      <c r="T59" s="39">
        <v>0.77708333333333246</v>
      </c>
      <c r="U59" s="39">
        <v>0.77847222222222134</v>
      </c>
    </row>
    <row r="60" spans="1:21" x14ac:dyDescent="0.25">
      <c r="A60" s="46" t="s">
        <v>98</v>
      </c>
      <c r="B60" s="39">
        <v>0.74999999999999922</v>
      </c>
      <c r="C60" s="39">
        <v>0.75138888888888811</v>
      </c>
      <c r="D60" s="39">
        <v>0.75277777777777699</v>
      </c>
      <c r="E60" s="39">
        <v>0.75555555555555476</v>
      </c>
      <c r="F60" s="39">
        <v>0.7562499999999992</v>
      </c>
      <c r="G60" s="39">
        <v>0.75833333333333253</v>
      </c>
      <c r="H60" s="39">
        <v>0.75972222222222141</v>
      </c>
      <c r="I60" s="39">
        <v>0.76111111111111029</v>
      </c>
      <c r="J60" s="55">
        <v>0.76249999999999918</v>
      </c>
      <c r="K60" s="39">
        <v>0.76388888888888806</v>
      </c>
      <c r="L60" s="39">
        <v>0.76597222222222139</v>
      </c>
      <c r="M60" s="39">
        <v>0.76736111111111027</v>
      </c>
      <c r="N60" s="39">
        <v>0.76805555555555471</v>
      </c>
      <c r="O60" s="39">
        <v>0.77013888888888804</v>
      </c>
      <c r="P60" s="39">
        <v>0.77361111111111025</v>
      </c>
      <c r="Q60" s="39">
        <v>0.77569444444444358</v>
      </c>
      <c r="R60" s="39">
        <v>0.77847222222222134</v>
      </c>
      <c r="S60" s="39">
        <v>0.78055555555555467</v>
      </c>
      <c r="T60" s="39">
        <v>0.782638888888888</v>
      </c>
      <c r="U60" s="39">
        <v>0.78402777777777688</v>
      </c>
    </row>
    <row r="61" spans="1:21" x14ac:dyDescent="0.25">
      <c r="A61" s="46" t="s">
        <v>99</v>
      </c>
      <c r="B61" s="39">
        <v>0.76041666666666585</v>
      </c>
      <c r="C61" s="39">
        <v>0.76180555555555474</v>
      </c>
      <c r="D61" s="39">
        <v>0.76319444444444362</v>
      </c>
      <c r="E61" s="39">
        <v>0.76597222222222139</v>
      </c>
      <c r="F61" s="39">
        <v>0.76666666666666583</v>
      </c>
      <c r="G61" s="39">
        <v>0.76874999999999916</v>
      </c>
      <c r="H61" s="39">
        <v>0.77013888888888804</v>
      </c>
      <c r="I61" s="39">
        <v>0.77152777777777692</v>
      </c>
      <c r="J61" s="55">
        <v>0.77291666666666581</v>
      </c>
      <c r="K61" s="39">
        <v>0.77430555555555469</v>
      </c>
      <c r="L61" s="39">
        <v>0.77638888888888802</v>
      </c>
      <c r="M61" s="39">
        <v>0.7777777777777769</v>
      </c>
      <c r="N61" s="39">
        <v>0.77847222222222134</v>
      </c>
      <c r="O61" s="39">
        <v>0.78055555555555467</v>
      </c>
      <c r="P61" s="39">
        <v>0.78402777777777688</v>
      </c>
      <c r="Q61" s="39">
        <v>0.78611111111111021</v>
      </c>
      <c r="R61" s="39">
        <v>0.78888888888888797</v>
      </c>
      <c r="S61" s="39">
        <v>0.7909722222222213</v>
      </c>
      <c r="T61" s="39">
        <v>0.79305555555555463</v>
      </c>
      <c r="U61" s="39">
        <v>0.79444444444444351</v>
      </c>
    </row>
    <row r="62" spans="1:21" x14ac:dyDescent="0.25">
      <c r="A62" s="46" t="s">
        <v>100</v>
      </c>
      <c r="B62" s="39">
        <v>0.77083333333333248</v>
      </c>
      <c r="C62" s="39">
        <v>0.77222222222222137</v>
      </c>
      <c r="D62" s="39">
        <v>0.77361111111111025</v>
      </c>
      <c r="E62" s="39">
        <v>0.77638888888888802</v>
      </c>
      <c r="F62" s="39">
        <v>0.77708333333333246</v>
      </c>
      <c r="G62" s="39">
        <v>0.77916666666666579</v>
      </c>
      <c r="H62" s="39">
        <v>0.78055555555555467</v>
      </c>
      <c r="I62" s="39">
        <v>0.78194444444444355</v>
      </c>
      <c r="J62" s="55">
        <v>0.78333333333333244</v>
      </c>
      <c r="K62" s="39">
        <v>0.78472222222222132</v>
      </c>
      <c r="L62" s="39">
        <v>0.78680555555555465</v>
      </c>
      <c r="M62" s="39">
        <v>0.78819444444444353</v>
      </c>
      <c r="N62" s="39">
        <v>0.78888888888888797</v>
      </c>
      <c r="O62" s="39">
        <v>0.7909722222222213</v>
      </c>
      <c r="P62" s="39">
        <v>0.79444444444444351</v>
      </c>
      <c r="Q62" s="39">
        <v>0.79652777777777684</v>
      </c>
      <c r="R62" s="39">
        <v>0.7993055555555546</v>
      </c>
      <c r="S62" s="39">
        <v>0.80138888888888793</v>
      </c>
      <c r="T62" s="39">
        <v>0.80347222222222126</v>
      </c>
      <c r="U62" s="39">
        <v>0.80486111111111014</v>
      </c>
    </row>
    <row r="63" spans="1:21" x14ac:dyDescent="0.25">
      <c r="A63" s="46" t="s">
        <v>101</v>
      </c>
      <c r="B63" s="39">
        <v>0.78124999999999911</v>
      </c>
      <c r="C63" s="39">
        <v>0.782638888888888</v>
      </c>
      <c r="D63" s="39">
        <v>0.78402777777777688</v>
      </c>
      <c r="E63" s="39">
        <v>0.78680555555555465</v>
      </c>
      <c r="F63" s="39">
        <v>0.78749999999999909</v>
      </c>
      <c r="G63" s="39">
        <v>0.78958333333333242</v>
      </c>
      <c r="H63" s="39">
        <v>0.7909722222222213</v>
      </c>
      <c r="I63" s="39">
        <v>0.79236111111111018</v>
      </c>
      <c r="J63" s="55">
        <v>0.79374999999999907</v>
      </c>
      <c r="K63" s="39">
        <v>0.79513888888888795</v>
      </c>
      <c r="L63" s="39">
        <v>0.79722222222222128</v>
      </c>
      <c r="M63" s="39">
        <v>0.79861111111111016</v>
      </c>
      <c r="N63" s="39">
        <v>0.7993055555555546</v>
      </c>
      <c r="O63" s="39">
        <v>0.80138888888888793</v>
      </c>
      <c r="P63" s="39">
        <v>0.80486111111111014</v>
      </c>
      <c r="Q63" s="39">
        <v>0.80694444444444346</v>
      </c>
      <c r="R63" s="39">
        <v>0.80972222222222123</v>
      </c>
      <c r="S63" s="39">
        <v>0.81180555555555456</v>
      </c>
      <c r="T63" s="39">
        <v>0.81388888888888788</v>
      </c>
      <c r="U63" s="39">
        <v>0.81527777777777677</v>
      </c>
    </row>
    <row r="64" spans="1:21" x14ac:dyDescent="0.25">
      <c r="A64" s="46" t="s">
        <v>98</v>
      </c>
      <c r="B64" s="39">
        <v>0.79166666666666574</v>
      </c>
      <c r="C64" s="39">
        <v>0.79305555555555463</v>
      </c>
      <c r="D64" s="39">
        <v>0.79444444444444351</v>
      </c>
      <c r="E64" s="39">
        <v>0.79722222222222128</v>
      </c>
      <c r="F64" s="39">
        <v>0.79791666666666572</v>
      </c>
      <c r="G64" s="39">
        <v>0.79999999999999905</v>
      </c>
      <c r="H64" s="39">
        <v>0.80138888888888793</v>
      </c>
      <c r="I64" s="39">
        <v>0.80277777777777681</v>
      </c>
      <c r="J64" s="55">
        <v>0.8041666666666657</v>
      </c>
      <c r="K64" s="39">
        <v>0.80555555555555458</v>
      </c>
      <c r="L64" s="39">
        <v>0.80763888888888791</v>
      </c>
      <c r="M64" s="39">
        <v>0.80902777777777679</v>
      </c>
      <c r="N64" s="39">
        <v>0.80972222222222123</v>
      </c>
      <c r="O64" s="39">
        <v>0.81180555555555456</v>
      </c>
      <c r="P64" s="39">
        <v>0.81527777777777677</v>
      </c>
      <c r="Q64" s="39">
        <v>0.81736111111111009</v>
      </c>
      <c r="R64" s="39">
        <v>0.82013888888888786</v>
      </c>
      <c r="S64" s="39">
        <v>0.82222222222222119</v>
      </c>
      <c r="T64" s="39">
        <v>0.82430555555555451</v>
      </c>
      <c r="U64" s="39">
        <v>0.8256944444444434</v>
      </c>
    </row>
    <row r="65" spans="1:31" x14ac:dyDescent="0.25">
      <c r="A65" s="46" t="s">
        <v>99</v>
      </c>
      <c r="B65" s="39">
        <v>0.80208333333333237</v>
      </c>
      <c r="C65" s="39">
        <v>0.80347222222222126</v>
      </c>
      <c r="D65" s="39">
        <v>0.80486111111111014</v>
      </c>
      <c r="E65" s="39">
        <v>0.80763888888888791</v>
      </c>
      <c r="F65" s="39">
        <v>0.80833333333333235</v>
      </c>
      <c r="G65" s="39">
        <v>0.81041666666666567</v>
      </c>
      <c r="H65" s="39">
        <v>0.81180555555555456</v>
      </c>
      <c r="I65" s="39">
        <v>0.81319444444444344</v>
      </c>
      <c r="J65" s="55">
        <v>0.81458333333333233</v>
      </c>
      <c r="K65" s="39">
        <v>0.81597222222222121</v>
      </c>
      <c r="L65" s="39">
        <v>0.81805555555555454</v>
      </c>
      <c r="M65" s="39">
        <v>0.81944444444444342</v>
      </c>
      <c r="N65" s="39">
        <v>0.82013888888888786</v>
      </c>
      <c r="O65" s="39">
        <v>0.82222222222222119</v>
      </c>
      <c r="P65" s="39">
        <v>0.8256944444444434</v>
      </c>
      <c r="Q65" s="39">
        <v>0.82777777777777672</v>
      </c>
      <c r="R65" s="39">
        <v>0.83055555555555449</v>
      </c>
      <c r="S65" s="39">
        <v>0.83263888888888782</v>
      </c>
      <c r="T65" s="39">
        <v>0.83472222222222114</v>
      </c>
      <c r="U65" s="39">
        <v>0.83611111111111003</v>
      </c>
    </row>
    <row r="66" spans="1:31" x14ac:dyDescent="0.25">
      <c r="A66" s="46" t="s">
        <v>100</v>
      </c>
      <c r="B66" s="39">
        <v>0.812499999999999</v>
      </c>
      <c r="C66" s="39">
        <v>0.81388888888888788</v>
      </c>
      <c r="D66" s="39">
        <v>0.81527777777777677</v>
      </c>
      <c r="E66" s="39">
        <v>0.81805555555555454</v>
      </c>
      <c r="F66" s="39">
        <v>0.81874999999999898</v>
      </c>
      <c r="G66" s="39">
        <v>0.8208333333333323</v>
      </c>
      <c r="H66" s="39">
        <v>0.82222222222222119</v>
      </c>
      <c r="I66" s="39">
        <v>0.82361111111111007</v>
      </c>
      <c r="J66" s="55">
        <v>0.82499999999999896</v>
      </c>
      <c r="K66" s="39">
        <v>0.82638888888888784</v>
      </c>
      <c r="L66" s="39">
        <v>0.82847222222222117</v>
      </c>
      <c r="M66" s="39">
        <v>0.82986111111111005</v>
      </c>
      <c r="N66" s="39">
        <v>0.83055555555555449</v>
      </c>
      <c r="O66" s="39">
        <v>0.83263888888888782</v>
      </c>
      <c r="P66" s="39">
        <v>0.83611111111111003</v>
      </c>
      <c r="Q66" s="39">
        <v>0.83819444444444335</v>
      </c>
      <c r="R66" s="39">
        <v>0.84097222222222112</v>
      </c>
      <c r="S66" s="39">
        <v>0.84305555555555445</v>
      </c>
      <c r="T66" s="39">
        <v>0.84513888888888777</v>
      </c>
      <c r="U66" s="39">
        <v>0.84652777777777666</v>
      </c>
    </row>
    <row r="67" spans="1:31" x14ac:dyDescent="0.25">
      <c r="A67" s="46" t="s">
        <v>101</v>
      </c>
      <c r="B67" s="39">
        <v>0.82291666666666563</v>
      </c>
      <c r="C67" s="39">
        <v>0.82430555555555451</v>
      </c>
      <c r="D67" s="39">
        <v>0.8256944444444434</v>
      </c>
      <c r="E67" s="39">
        <v>0.82847222222222117</v>
      </c>
      <c r="F67" s="39">
        <v>0.82916666666666561</v>
      </c>
      <c r="G67" s="39">
        <v>0.83124999999999893</v>
      </c>
      <c r="H67" s="39">
        <v>0.83263888888888782</v>
      </c>
      <c r="I67" s="39">
        <v>0.8340277777777767</v>
      </c>
      <c r="J67" s="55">
        <v>0.83541666666666559</v>
      </c>
      <c r="K67" s="39">
        <v>0.83680555555555447</v>
      </c>
      <c r="L67" s="39">
        <v>0.8388888888888878</v>
      </c>
      <c r="M67" s="39">
        <v>0.84027777777777668</v>
      </c>
      <c r="N67" s="39">
        <v>0.84097222222222112</v>
      </c>
      <c r="O67" s="39">
        <v>0.84305555555555445</v>
      </c>
      <c r="P67" s="39">
        <v>0.84652777777777666</v>
      </c>
      <c r="Q67" s="39">
        <v>0.84861111111110998</v>
      </c>
      <c r="R67" s="39">
        <v>0.85138888888888775</v>
      </c>
      <c r="S67" s="39">
        <v>0.85347222222222108</v>
      </c>
      <c r="T67" s="39">
        <v>0.8555555555555544</v>
      </c>
      <c r="U67" s="39">
        <v>0.85694444444444329</v>
      </c>
    </row>
    <row r="68" spans="1:31" x14ac:dyDescent="0.25">
      <c r="A68" s="46" t="s">
        <v>98</v>
      </c>
      <c r="B68" s="39">
        <v>0.83333333333333226</v>
      </c>
      <c r="C68" s="39">
        <v>0.83472222222222114</v>
      </c>
      <c r="D68" s="39">
        <v>0.83611111111111003</v>
      </c>
      <c r="E68" s="39">
        <v>0.8388888888888878</v>
      </c>
      <c r="F68" s="39">
        <v>0.83958333333333224</v>
      </c>
      <c r="G68" s="39">
        <v>0.84166666666666556</v>
      </c>
      <c r="H68" s="39">
        <v>0.84305555555555445</v>
      </c>
      <c r="I68" s="39">
        <v>0.84444444444444333</v>
      </c>
      <c r="J68" s="55">
        <v>0.84583333333333222</v>
      </c>
      <c r="K68" s="39">
        <v>0.8472222222222211</v>
      </c>
      <c r="L68" s="39">
        <v>0.84930555555555443</v>
      </c>
      <c r="M68" s="39">
        <v>0.85069444444444331</v>
      </c>
      <c r="N68" s="39">
        <v>0.85138888888888775</v>
      </c>
      <c r="O68" s="39">
        <v>0.85347222222222108</v>
      </c>
      <c r="P68" s="39">
        <v>0.85694444444444329</v>
      </c>
      <c r="Q68" s="39">
        <v>0.85902777777777661</v>
      </c>
      <c r="R68" s="39">
        <v>0.86180555555555438</v>
      </c>
      <c r="S68" s="39">
        <v>0.86388888888888771</v>
      </c>
      <c r="T68" s="39">
        <v>0.86597222222222103</v>
      </c>
      <c r="U68" s="39">
        <v>0.86736111111110992</v>
      </c>
      <c r="V68" s="38"/>
      <c r="W68" s="38"/>
      <c r="X68" s="38"/>
      <c r="Y68" s="38"/>
      <c r="Z68" s="38"/>
      <c r="AA68" s="43"/>
      <c r="AB68" s="44"/>
      <c r="AC68" s="44"/>
      <c r="AE68" s="45"/>
    </row>
    <row r="69" spans="1:31" x14ac:dyDescent="0.25">
      <c r="A69" s="49" t="s">
        <v>99</v>
      </c>
      <c r="B69" s="39">
        <v>0.84374999999999889</v>
      </c>
      <c r="C69" s="39">
        <v>0.84513888888888777</v>
      </c>
      <c r="D69" s="39">
        <v>0.84652777777777666</v>
      </c>
      <c r="E69" s="39">
        <v>0.84930555555555443</v>
      </c>
      <c r="F69" s="39">
        <v>0.84999999999999887</v>
      </c>
      <c r="G69" s="39">
        <v>0.85208333333333219</v>
      </c>
      <c r="H69" s="39">
        <v>0.85347222222222108</v>
      </c>
      <c r="I69" s="39">
        <v>0.85486111111110996</v>
      </c>
      <c r="J69" s="55">
        <v>0.85624999999999885</v>
      </c>
      <c r="K69" s="39">
        <v>0.85763888888888773</v>
      </c>
      <c r="L69" s="39">
        <v>0.85972222222222106</v>
      </c>
      <c r="M69" s="39">
        <v>0.86111111111110994</v>
      </c>
      <c r="N69" s="39">
        <v>0.86180555555555438</v>
      </c>
      <c r="O69" s="39">
        <v>0.86388888888888771</v>
      </c>
      <c r="P69" s="39">
        <v>0.86736111111110992</v>
      </c>
      <c r="Q69" s="39">
        <v>0.86944444444444324</v>
      </c>
      <c r="R69" s="39">
        <v>0.87222222222222101</v>
      </c>
      <c r="S69" s="39">
        <v>0.87430555555555434</v>
      </c>
      <c r="T69" s="39">
        <v>0.87638888888888766</v>
      </c>
      <c r="U69" s="39">
        <v>0.87777777777777655</v>
      </c>
      <c r="V69" s="38"/>
      <c r="W69" s="38"/>
      <c r="X69" s="38"/>
      <c r="Y69" s="38"/>
      <c r="Z69" s="38"/>
      <c r="AA69" s="43"/>
      <c r="AB69" s="44"/>
      <c r="AC69" s="44"/>
      <c r="AE69" s="45"/>
    </row>
    <row r="70" spans="1:31" x14ac:dyDescent="0.25">
      <c r="A70" s="49" t="s">
        <v>100</v>
      </c>
      <c r="B70" s="39">
        <v>0.85416666666666552</v>
      </c>
      <c r="C70" s="39">
        <v>0.8555555555555544</v>
      </c>
      <c r="D70" s="39">
        <v>0.85694444444444329</v>
      </c>
      <c r="E70" s="39">
        <v>0.85972222222222106</v>
      </c>
      <c r="F70" s="39">
        <v>0.8604166666666655</v>
      </c>
      <c r="G70" s="39">
        <v>0.86249999999999882</v>
      </c>
      <c r="H70" s="39">
        <v>0.86388888888888771</v>
      </c>
      <c r="I70" s="39">
        <v>0.86527777777777659</v>
      </c>
      <c r="J70" s="55">
        <v>0.86666666666666548</v>
      </c>
      <c r="K70" s="39">
        <v>0.86805555555555436</v>
      </c>
      <c r="L70" s="39">
        <v>0.87013888888888768</v>
      </c>
      <c r="M70" s="39">
        <v>0.87152777777777657</v>
      </c>
      <c r="N70" s="39">
        <v>0.87222222222222101</v>
      </c>
      <c r="O70" s="39">
        <v>0.87430555555555434</v>
      </c>
      <c r="P70" s="39">
        <v>0.87777777777777655</v>
      </c>
      <c r="Q70" s="39">
        <v>0.87986111111110987</v>
      </c>
      <c r="R70" s="39">
        <v>0.88263888888888764</v>
      </c>
      <c r="S70" s="39">
        <v>0.88472222222222097</v>
      </c>
      <c r="T70" s="39">
        <v>0.88680555555555429</v>
      </c>
      <c r="U70" s="39">
        <v>0.88819444444444318</v>
      </c>
      <c r="V70" s="38"/>
      <c r="W70" s="38"/>
      <c r="X70" s="38"/>
      <c r="Y70" s="38"/>
      <c r="Z70" s="38"/>
      <c r="AA70" s="43"/>
      <c r="AB70" s="44"/>
      <c r="AC70" s="44"/>
      <c r="AE70" s="45"/>
    </row>
    <row r="71" spans="1:31" ht="33.75" x14ac:dyDescent="0.5">
      <c r="B71" s="47"/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E9E47-DECE-445F-94E6-7F253749AF9F}">
  <sheetPr>
    <pageSetUpPr fitToPage="1"/>
  </sheetPr>
  <dimension ref="A1:AE67"/>
  <sheetViews>
    <sheetView zoomScale="65" zoomScaleNormal="81" workbookViewId="0">
      <selection activeCell="B4" sqref="B4:AE66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51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0.42708333333333337</v>
      </c>
      <c r="C5" s="39">
        <v>0.42847222222222225</v>
      </c>
      <c r="D5" s="39">
        <v>0.42986111111111114</v>
      </c>
      <c r="E5" s="39">
        <v>0.43263888888888891</v>
      </c>
      <c r="F5" s="39">
        <v>0.43333333333333335</v>
      </c>
      <c r="G5" s="39">
        <v>0.43541666666666667</v>
      </c>
      <c r="H5" s="39">
        <v>0.43680555555555556</v>
      </c>
      <c r="I5" s="39">
        <v>0.43819444444444444</v>
      </c>
      <c r="J5" s="55">
        <v>0.43958333333333333</v>
      </c>
      <c r="K5" s="39">
        <v>0.44097222222222221</v>
      </c>
      <c r="L5" s="39">
        <v>0.44305555555555554</v>
      </c>
      <c r="M5" s="39">
        <v>0.44444444444444442</v>
      </c>
      <c r="N5" s="39">
        <v>0.44513888888888886</v>
      </c>
      <c r="O5" s="39">
        <v>0.44722222222222219</v>
      </c>
      <c r="P5" s="39">
        <v>0.4506944444444444</v>
      </c>
      <c r="Q5" s="39">
        <v>0.45277777777777772</v>
      </c>
      <c r="R5" s="39">
        <v>0.45555555555555549</v>
      </c>
      <c r="S5" s="39">
        <v>0.45763888888888882</v>
      </c>
      <c r="T5" s="39">
        <v>0.45972222222222214</v>
      </c>
      <c r="U5" s="39">
        <v>0.46111111111111103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0.43750000000000006</v>
      </c>
      <c r="C6" s="39">
        <v>0.43888888888888894</v>
      </c>
      <c r="D6" s="39">
        <v>0.44027777777777782</v>
      </c>
      <c r="E6" s="39">
        <v>0.44305555555555559</v>
      </c>
      <c r="F6" s="39">
        <v>0.44375000000000003</v>
      </c>
      <c r="G6" s="39">
        <v>0.44583333333333336</v>
      </c>
      <c r="H6" s="39">
        <v>0.44722222222222224</v>
      </c>
      <c r="I6" s="39">
        <v>0.44861111111111113</v>
      </c>
      <c r="J6" s="55">
        <v>0.45</v>
      </c>
      <c r="K6" s="39">
        <v>0.4513888888888889</v>
      </c>
      <c r="L6" s="39">
        <v>0.45347222222222222</v>
      </c>
      <c r="M6" s="39">
        <v>0.4548611111111111</v>
      </c>
      <c r="N6" s="39">
        <v>0.45555555555555555</v>
      </c>
      <c r="O6" s="39">
        <v>0.45763888888888887</v>
      </c>
      <c r="P6" s="39">
        <v>0.46111111111111108</v>
      </c>
      <c r="Q6" s="39">
        <v>0.46319444444444441</v>
      </c>
      <c r="R6" s="39">
        <v>0.46597222222222218</v>
      </c>
      <c r="S6" s="39">
        <v>0.4680555555555555</v>
      </c>
      <c r="T6" s="39">
        <v>0.47013888888888883</v>
      </c>
      <c r="U6" s="39">
        <v>0.47152777777777771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0.44791666666666674</v>
      </c>
      <c r="C7" s="39">
        <v>0.44930555555555562</v>
      </c>
      <c r="D7" s="39">
        <v>0.45069444444444451</v>
      </c>
      <c r="E7" s="39">
        <v>0.45347222222222228</v>
      </c>
      <c r="F7" s="39">
        <v>0.45416666666666672</v>
      </c>
      <c r="G7" s="39">
        <v>0.45625000000000004</v>
      </c>
      <c r="H7" s="39">
        <v>0.45763888888888893</v>
      </c>
      <c r="I7" s="39">
        <v>0.45902777777777781</v>
      </c>
      <c r="J7" s="55">
        <v>0.4604166666666667</v>
      </c>
      <c r="K7" s="39">
        <v>0.46180555555555558</v>
      </c>
      <c r="L7" s="39">
        <v>0.46388888888888891</v>
      </c>
      <c r="M7" s="39">
        <v>0.46527777777777779</v>
      </c>
      <c r="N7" s="39">
        <v>0.46597222222222223</v>
      </c>
      <c r="O7" s="39">
        <v>0.46805555555555556</v>
      </c>
      <c r="P7" s="39">
        <v>0.47152777777777777</v>
      </c>
      <c r="Q7" s="39">
        <v>0.47361111111111109</v>
      </c>
      <c r="R7" s="39">
        <v>0.47638888888888886</v>
      </c>
      <c r="S7" s="39">
        <v>0.47847222222222219</v>
      </c>
      <c r="T7" s="39">
        <v>0.48055555555555551</v>
      </c>
      <c r="U7" s="39">
        <v>0.4819444444444444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0.45833333333333343</v>
      </c>
      <c r="C8" s="39">
        <v>0.45972222222222231</v>
      </c>
      <c r="D8" s="39">
        <v>0.46111111111111119</v>
      </c>
      <c r="E8" s="39">
        <v>0.46388888888888896</v>
      </c>
      <c r="F8" s="39">
        <v>0.4645833333333334</v>
      </c>
      <c r="G8" s="39">
        <v>0.46666666666666673</v>
      </c>
      <c r="H8" s="39">
        <v>0.46805555555555561</v>
      </c>
      <c r="I8" s="39">
        <v>0.4694444444444445</v>
      </c>
      <c r="J8" s="55">
        <v>0.47083333333333338</v>
      </c>
      <c r="K8" s="39">
        <v>0.47222222222222227</v>
      </c>
      <c r="L8" s="39">
        <v>0.47430555555555559</v>
      </c>
      <c r="M8" s="39">
        <v>0.47569444444444448</v>
      </c>
      <c r="N8" s="39">
        <v>0.47638888888888892</v>
      </c>
      <c r="O8" s="39">
        <v>0.47847222222222224</v>
      </c>
      <c r="P8" s="39">
        <v>0.48194444444444445</v>
      </c>
      <c r="Q8" s="39">
        <v>0.48402777777777778</v>
      </c>
      <c r="R8" s="39">
        <v>0.48680555555555555</v>
      </c>
      <c r="S8" s="39">
        <v>0.48888888888888887</v>
      </c>
      <c r="T8" s="39">
        <v>0.4909722222222222</v>
      </c>
      <c r="U8" s="39">
        <v>0.49236111111111108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0.46319444444444452</v>
      </c>
      <c r="C9" s="39">
        <v>0.4645833333333334</v>
      </c>
      <c r="D9" s="39">
        <v>0.46597222222222229</v>
      </c>
      <c r="E9" s="39">
        <v>0.46875000000000006</v>
      </c>
      <c r="F9" s="39">
        <v>0.4694444444444445</v>
      </c>
      <c r="G9" s="39">
        <v>0.47152777777777782</v>
      </c>
      <c r="H9" s="39">
        <v>0.47291666666666671</v>
      </c>
      <c r="I9" s="39">
        <v>0.47430555555555559</v>
      </c>
      <c r="J9" s="55">
        <v>0.47569444444444448</v>
      </c>
      <c r="K9" s="39">
        <v>0.47708333333333336</v>
      </c>
      <c r="L9" s="39">
        <v>0.47916666666666669</v>
      </c>
      <c r="M9" s="39">
        <v>0.48055555555555557</v>
      </c>
      <c r="N9" s="39">
        <v>0.48125000000000001</v>
      </c>
      <c r="O9" s="39">
        <v>0.48333333333333334</v>
      </c>
      <c r="P9" s="39">
        <v>0.48680555555555555</v>
      </c>
      <c r="Q9" s="39">
        <v>0.48888888888888887</v>
      </c>
      <c r="R9" s="39">
        <v>0.49166666666666664</v>
      </c>
      <c r="S9" s="39">
        <v>0.49374999999999997</v>
      </c>
      <c r="T9" s="39">
        <v>0.49583333333333329</v>
      </c>
      <c r="U9" s="39">
        <v>0.49722222222222218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0.46875000000000006</v>
      </c>
      <c r="C10" s="39">
        <v>0.47013888888888894</v>
      </c>
      <c r="D10" s="39">
        <v>0.47152777777777782</v>
      </c>
      <c r="E10" s="39">
        <v>0.47430555555555559</v>
      </c>
      <c r="F10" s="39">
        <v>0.47500000000000003</v>
      </c>
      <c r="G10" s="39">
        <v>0.47708333333333336</v>
      </c>
      <c r="H10" s="39">
        <v>0.47847222222222224</v>
      </c>
      <c r="I10" s="39">
        <v>0.47986111111111113</v>
      </c>
      <c r="J10" s="55">
        <v>0.48125000000000001</v>
      </c>
      <c r="K10" s="39">
        <v>0.4826388888888889</v>
      </c>
      <c r="L10" s="39">
        <v>0.48472222222222222</v>
      </c>
      <c r="M10" s="39">
        <v>0.4861111111111111</v>
      </c>
      <c r="N10" s="39">
        <v>0.48680555555555555</v>
      </c>
      <c r="O10" s="39">
        <v>0.48888888888888887</v>
      </c>
      <c r="P10" s="39">
        <v>0.49236111111111108</v>
      </c>
      <c r="Q10" s="39">
        <v>0.49444444444444441</v>
      </c>
      <c r="R10" s="39">
        <v>0.49722222222222218</v>
      </c>
      <c r="S10" s="39">
        <v>0.4993055555555555</v>
      </c>
      <c r="T10" s="39">
        <v>0.50138888888888888</v>
      </c>
      <c r="U10" s="39">
        <v>0.50277777777777777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0.47361111111111115</v>
      </c>
      <c r="C11" s="39">
        <v>0.47500000000000003</v>
      </c>
      <c r="D11" s="39">
        <v>0.47638888888888892</v>
      </c>
      <c r="E11" s="39">
        <v>0.47916666666666669</v>
      </c>
      <c r="F11" s="39">
        <v>0.47986111111111113</v>
      </c>
      <c r="G11" s="39">
        <v>0.48194444444444445</v>
      </c>
      <c r="H11" s="39">
        <v>0.48333333333333334</v>
      </c>
      <c r="I11" s="39">
        <v>0.48472222222222222</v>
      </c>
      <c r="J11" s="55">
        <v>0.4861111111111111</v>
      </c>
      <c r="K11" s="39">
        <v>0.48749999999999999</v>
      </c>
      <c r="L11" s="39">
        <v>0.48958333333333331</v>
      </c>
      <c r="M11" s="39">
        <v>0.4909722222222222</v>
      </c>
      <c r="N11" s="39">
        <v>0.49166666666666664</v>
      </c>
      <c r="O11" s="39">
        <v>0.49374999999999997</v>
      </c>
      <c r="P11" s="39">
        <v>0.49722222222222218</v>
      </c>
      <c r="Q11" s="39">
        <v>0.4993055555555555</v>
      </c>
      <c r="R11" s="39">
        <v>0.50208333333333333</v>
      </c>
      <c r="S11" s="39">
        <v>0.50416666666666665</v>
      </c>
      <c r="T11" s="39">
        <v>0.50624999999999998</v>
      </c>
      <c r="U11" s="39">
        <v>0.50763888888888886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0.47916666666666669</v>
      </c>
      <c r="C12" s="39">
        <v>0.48055555555555557</v>
      </c>
      <c r="D12" s="39">
        <v>0.48194444444444445</v>
      </c>
      <c r="E12" s="39">
        <v>0.48472222222222222</v>
      </c>
      <c r="F12" s="39">
        <v>0.48541666666666666</v>
      </c>
      <c r="G12" s="39">
        <v>0.48749999999999999</v>
      </c>
      <c r="H12" s="39">
        <v>0.48888888888888887</v>
      </c>
      <c r="I12" s="39">
        <v>0.49027777777777776</v>
      </c>
      <c r="J12" s="55">
        <v>0.49166666666666664</v>
      </c>
      <c r="K12" s="39">
        <v>0.49305555555555552</v>
      </c>
      <c r="L12" s="39">
        <v>0.49513888888888885</v>
      </c>
      <c r="M12" s="39">
        <v>0.49652777777777773</v>
      </c>
      <c r="N12" s="39">
        <v>0.49722222222222218</v>
      </c>
      <c r="O12" s="39">
        <v>0.4993055555555555</v>
      </c>
      <c r="P12" s="39">
        <v>0.50277777777777777</v>
      </c>
      <c r="Q12" s="39">
        <v>0.50486111111111109</v>
      </c>
      <c r="R12" s="39">
        <v>0.50763888888888886</v>
      </c>
      <c r="S12" s="39">
        <v>0.50972222222222219</v>
      </c>
      <c r="T12" s="39">
        <v>0.51180555555555551</v>
      </c>
      <c r="U12" s="39">
        <v>0.5131944444444444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0.48402777777777778</v>
      </c>
      <c r="C13" s="39">
        <v>0.48541666666666666</v>
      </c>
      <c r="D13" s="39">
        <v>0.48680555555555555</v>
      </c>
      <c r="E13" s="39">
        <v>0.48958333333333331</v>
      </c>
      <c r="F13" s="39">
        <v>0.49027777777777776</v>
      </c>
      <c r="G13" s="39">
        <v>0.49236111111111108</v>
      </c>
      <c r="H13" s="39">
        <v>0.49374999999999997</v>
      </c>
      <c r="I13" s="39">
        <v>0.49513888888888885</v>
      </c>
      <c r="J13" s="55">
        <v>0.49652777777777773</v>
      </c>
      <c r="K13" s="39">
        <v>0.49791666666666662</v>
      </c>
      <c r="L13" s="39">
        <v>0.49999999999999994</v>
      </c>
      <c r="M13" s="39">
        <v>0.50138888888888888</v>
      </c>
      <c r="N13" s="39">
        <v>0.50208333333333333</v>
      </c>
      <c r="O13" s="39">
        <v>0.50416666666666665</v>
      </c>
      <c r="P13" s="39">
        <v>0.50763888888888886</v>
      </c>
      <c r="Q13" s="39">
        <v>0.50972222222222219</v>
      </c>
      <c r="R13" s="39">
        <v>0.51249999999999996</v>
      </c>
      <c r="S13" s="39">
        <v>0.51458333333333328</v>
      </c>
      <c r="T13" s="39">
        <v>0.51666666666666661</v>
      </c>
      <c r="U13" s="39">
        <v>0.51805555555555549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0.48958333333333331</v>
      </c>
      <c r="C14" s="39">
        <v>0.4909722222222222</v>
      </c>
      <c r="D14" s="39">
        <v>0.49236111111111108</v>
      </c>
      <c r="E14" s="39">
        <v>0.49513888888888885</v>
      </c>
      <c r="F14" s="39">
        <v>0.49583333333333329</v>
      </c>
      <c r="G14" s="39">
        <v>0.49791666666666662</v>
      </c>
      <c r="H14" s="39">
        <v>0.4993055555555555</v>
      </c>
      <c r="I14" s="39">
        <v>0.50069444444444444</v>
      </c>
      <c r="J14" s="55">
        <v>0.50208333333333333</v>
      </c>
      <c r="K14" s="39">
        <v>0.50347222222222221</v>
      </c>
      <c r="L14" s="39">
        <v>0.50555555555555554</v>
      </c>
      <c r="M14" s="39">
        <v>0.50694444444444442</v>
      </c>
      <c r="N14" s="39">
        <v>0.50763888888888886</v>
      </c>
      <c r="O14" s="39">
        <v>0.50972222222222219</v>
      </c>
      <c r="P14" s="39">
        <v>0.5131944444444444</v>
      </c>
      <c r="Q14" s="39">
        <v>0.51527777777777772</v>
      </c>
      <c r="R14" s="39">
        <v>0.51805555555555549</v>
      </c>
      <c r="S14" s="39">
        <v>0.52013888888888882</v>
      </c>
      <c r="T14" s="39">
        <v>0.52222222222222214</v>
      </c>
      <c r="U14" s="39">
        <v>0.52361111111111103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0.49444444444444441</v>
      </c>
      <c r="C15" s="39">
        <v>0.49583333333333329</v>
      </c>
      <c r="D15" s="39">
        <v>0.49722222222222218</v>
      </c>
      <c r="E15" s="39">
        <v>0.49999999999999994</v>
      </c>
      <c r="F15" s="39">
        <v>0.50069444444444444</v>
      </c>
      <c r="G15" s="39">
        <v>0.50277777777777777</v>
      </c>
      <c r="H15" s="39">
        <v>0.50416666666666665</v>
      </c>
      <c r="I15" s="39">
        <v>0.50555555555555554</v>
      </c>
      <c r="J15" s="55">
        <v>0.50694444444444442</v>
      </c>
      <c r="K15" s="39">
        <v>0.5083333333333333</v>
      </c>
      <c r="L15" s="39">
        <v>0.51041666666666663</v>
      </c>
      <c r="M15" s="39">
        <v>0.51180555555555551</v>
      </c>
      <c r="N15" s="39">
        <v>0.51249999999999996</v>
      </c>
      <c r="O15" s="39">
        <v>0.51458333333333328</v>
      </c>
      <c r="P15" s="39">
        <v>0.51805555555555549</v>
      </c>
      <c r="Q15" s="39">
        <v>0.52013888888888882</v>
      </c>
      <c r="R15" s="39">
        <v>0.52291666666666659</v>
      </c>
      <c r="S15" s="39">
        <v>0.52499999999999991</v>
      </c>
      <c r="T15" s="39">
        <v>0.52708333333333324</v>
      </c>
      <c r="U15" s="39">
        <v>0.52847222222222212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0.49999999999999994</v>
      </c>
      <c r="C16" s="39">
        <v>0.50138888888888888</v>
      </c>
      <c r="D16" s="39">
        <v>0.50277777777777777</v>
      </c>
      <c r="E16" s="39">
        <v>0.50555555555555554</v>
      </c>
      <c r="F16" s="39">
        <v>0.50624999999999998</v>
      </c>
      <c r="G16" s="39">
        <v>0.5083333333333333</v>
      </c>
      <c r="H16" s="39">
        <v>0.50972222222222219</v>
      </c>
      <c r="I16" s="39">
        <v>0.51111111111111107</v>
      </c>
      <c r="J16" s="55">
        <v>0.51249999999999996</v>
      </c>
      <c r="K16" s="39">
        <v>0.51388888888888884</v>
      </c>
      <c r="L16" s="39">
        <v>0.51597222222222217</v>
      </c>
      <c r="M16" s="39">
        <v>0.51736111111111105</v>
      </c>
      <c r="N16" s="39">
        <v>0.51805555555555549</v>
      </c>
      <c r="O16" s="39">
        <v>0.52013888888888882</v>
      </c>
      <c r="P16" s="39">
        <v>0.52361111111111103</v>
      </c>
      <c r="Q16" s="39">
        <v>0.52569444444444435</v>
      </c>
      <c r="R16" s="39">
        <v>0.52847222222222212</v>
      </c>
      <c r="S16" s="39">
        <v>0.53055555555555545</v>
      </c>
      <c r="T16" s="39">
        <v>0.53263888888888877</v>
      </c>
      <c r="U16" s="39">
        <v>0.53402777777777766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93</v>
      </c>
      <c r="B17" s="39">
        <v>0.50486111111111109</v>
      </c>
      <c r="C17" s="39">
        <v>0.50624999999999998</v>
      </c>
      <c r="D17" s="39">
        <v>0.50763888888888886</v>
      </c>
      <c r="E17" s="39">
        <v>0.51041666666666663</v>
      </c>
      <c r="F17" s="39">
        <v>0.51111111111111107</v>
      </c>
      <c r="G17" s="39">
        <v>0.5131944444444444</v>
      </c>
      <c r="H17" s="39">
        <v>0.51458333333333328</v>
      </c>
      <c r="I17" s="39">
        <v>0.51597222222222217</v>
      </c>
      <c r="J17" s="55">
        <v>0.51736111111111105</v>
      </c>
      <c r="K17" s="39">
        <v>0.51874999999999993</v>
      </c>
      <c r="L17" s="39">
        <v>0.52083333333333326</v>
      </c>
      <c r="M17" s="39">
        <v>0.52222222222222214</v>
      </c>
      <c r="N17" s="39">
        <v>0.52291666666666659</v>
      </c>
      <c r="O17" s="39">
        <v>0.52499999999999991</v>
      </c>
      <c r="P17" s="39">
        <v>0.52847222222222212</v>
      </c>
      <c r="Q17" s="39">
        <v>0.53055555555555545</v>
      </c>
      <c r="R17" s="39">
        <v>0.53333333333333321</v>
      </c>
      <c r="S17" s="39">
        <v>0.53541666666666654</v>
      </c>
      <c r="T17" s="39">
        <v>0.53749999999999987</v>
      </c>
      <c r="U17" s="39">
        <v>0.53888888888888875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94</v>
      </c>
      <c r="B18" s="39">
        <v>0.51041666666666663</v>
      </c>
      <c r="C18" s="39">
        <v>0.51180555555555551</v>
      </c>
      <c r="D18" s="39">
        <v>0.5131944444444444</v>
      </c>
      <c r="E18" s="39">
        <v>0.51597222222222217</v>
      </c>
      <c r="F18" s="39">
        <v>0.51666666666666661</v>
      </c>
      <c r="G18" s="39">
        <v>0.51874999999999993</v>
      </c>
      <c r="H18" s="39">
        <v>0.52013888888888882</v>
      </c>
      <c r="I18" s="39">
        <v>0.5215277777777777</v>
      </c>
      <c r="J18" s="55">
        <v>0.52291666666666659</v>
      </c>
      <c r="K18" s="39">
        <v>0.52430555555555547</v>
      </c>
      <c r="L18" s="39">
        <v>0.5263888888888888</v>
      </c>
      <c r="M18" s="39">
        <v>0.52777777777777768</v>
      </c>
      <c r="N18" s="39">
        <v>0.52847222222222212</v>
      </c>
      <c r="O18" s="39">
        <v>0.53055555555555545</v>
      </c>
      <c r="P18" s="39">
        <v>0.53402777777777766</v>
      </c>
      <c r="Q18" s="39">
        <v>0.53611111111111098</v>
      </c>
      <c r="R18" s="39">
        <v>0.53888888888888875</v>
      </c>
      <c r="S18" s="39">
        <v>0.54097222222222208</v>
      </c>
      <c r="T18" s="39">
        <v>0.5430555555555554</v>
      </c>
      <c r="U18" s="39">
        <v>0.54444444444444429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95</v>
      </c>
      <c r="B19" s="39">
        <v>0.51527777777777772</v>
      </c>
      <c r="C19" s="39">
        <v>0.51666666666666661</v>
      </c>
      <c r="D19" s="39">
        <v>0.51805555555555549</v>
      </c>
      <c r="E19" s="39">
        <v>0.52083333333333326</v>
      </c>
      <c r="F19" s="39">
        <v>0.5215277777777777</v>
      </c>
      <c r="G19" s="39">
        <v>0.52361111111111103</v>
      </c>
      <c r="H19" s="39">
        <v>0.52499999999999991</v>
      </c>
      <c r="I19" s="39">
        <v>0.5263888888888888</v>
      </c>
      <c r="J19" s="55">
        <v>0.52777777777777768</v>
      </c>
      <c r="K19" s="39">
        <v>0.52916666666666656</v>
      </c>
      <c r="L19" s="39">
        <v>0.53124999999999989</v>
      </c>
      <c r="M19" s="39">
        <v>0.53263888888888877</v>
      </c>
      <c r="N19" s="39">
        <v>0.53333333333333321</v>
      </c>
      <c r="O19" s="39">
        <v>0.53541666666666654</v>
      </c>
      <c r="P19" s="39">
        <v>0.53888888888888875</v>
      </c>
      <c r="Q19" s="39">
        <v>0.54097222222222208</v>
      </c>
      <c r="R19" s="39">
        <v>0.54374999999999984</v>
      </c>
      <c r="S19" s="39">
        <v>0.54583333333333317</v>
      </c>
      <c r="T19" s="39">
        <v>0.5479166666666665</v>
      </c>
      <c r="U19" s="39">
        <v>0.54930555555555538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98</v>
      </c>
      <c r="B20" s="39">
        <v>0.52083333333333326</v>
      </c>
      <c r="C20" s="39">
        <v>0.52222222222222214</v>
      </c>
      <c r="D20" s="39">
        <v>0.52361111111111103</v>
      </c>
      <c r="E20" s="39">
        <v>0.5263888888888888</v>
      </c>
      <c r="F20" s="39">
        <v>0.52708333333333324</v>
      </c>
      <c r="G20" s="39">
        <v>0.52916666666666656</v>
      </c>
      <c r="H20" s="39">
        <v>0.53055555555555545</v>
      </c>
      <c r="I20" s="39">
        <v>0.53194444444444433</v>
      </c>
      <c r="J20" s="55">
        <v>0.53333333333333321</v>
      </c>
      <c r="K20" s="39">
        <v>0.5347222222222221</v>
      </c>
      <c r="L20" s="39">
        <v>0.53680555555555542</v>
      </c>
      <c r="M20" s="39">
        <v>0.53819444444444431</v>
      </c>
      <c r="N20" s="39">
        <v>0.53888888888888875</v>
      </c>
      <c r="O20" s="39">
        <v>0.54097222222222208</v>
      </c>
      <c r="P20" s="39">
        <v>0.54444444444444429</v>
      </c>
      <c r="Q20" s="39">
        <v>0.54652777777777761</v>
      </c>
      <c r="R20" s="39">
        <v>0.54930555555555538</v>
      </c>
      <c r="S20" s="39">
        <v>0.55138888888888871</v>
      </c>
      <c r="T20" s="39">
        <v>0.55347222222222203</v>
      </c>
      <c r="U20" s="39">
        <v>0.55486111111111092</v>
      </c>
    </row>
    <row r="21" spans="1:31" x14ac:dyDescent="0.25">
      <c r="A21" s="46" t="s">
        <v>99</v>
      </c>
      <c r="B21" s="39">
        <v>0.52569444444444435</v>
      </c>
      <c r="C21" s="39">
        <v>0.52708333333333324</v>
      </c>
      <c r="D21" s="39">
        <v>0.52847222222222212</v>
      </c>
      <c r="E21" s="39">
        <v>0.53124999999999989</v>
      </c>
      <c r="F21" s="39">
        <v>0.53194444444444433</v>
      </c>
      <c r="G21" s="39">
        <v>0.53402777777777766</v>
      </c>
      <c r="H21" s="39">
        <v>0.53541666666666654</v>
      </c>
      <c r="I21" s="39">
        <v>0.53680555555555542</v>
      </c>
      <c r="J21" s="55">
        <v>0.53819444444444431</v>
      </c>
      <c r="K21" s="39">
        <v>0.53958333333333319</v>
      </c>
      <c r="L21" s="39">
        <v>0.54166666666666652</v>
      </c>
      <c r="M21" s="39">
        <v>0.5430555555555554</v>
      </c>
      <c r="N21" s="39">
        <v>0.54374999999999984</v>
      </c>
      <c r="O21" s="39">
        <v>0.54583333333333317</v>
      </c>
      <c r="P21" s="39">
        <v>0.54930555555555538</v>
      </c>
      <c r="Q21" s="39">
        <v>0.55138888888888871</v>
      </c>
      <c r="R21" s="39">
        <v>0.55416666666666647</v>
      </c>
      <c r="S21" s="39">
        <v>0.5562499999999998</v>
      </c>
      <c r="T21" s="39">
        <v>0.55833333333333313</v>
      </c>
      <c r="U21" s="39">
        <v>0.55972222222222201</v>
      </c>
    </row>
    <row r="22" spans="1:31" x14ac:dyDescent="0.25">
      <c r="A22" s="46" t="s">
        <v>100</v>
      </c>
      <c r="B22" s="39">
        <v>0.53124999999999989</v>
      </c>
      <c r="C22" s="39">
        <v>0.53263888888888877</v>
      </c>
      <c r="D22" s="39">
        <v>0.53402777777777766</v>
      </c>
      <c r="E22" s="39">
        <v>0.53680555555555542</v>
      </c>
      <c r="F22" s="39">
        <v>0.53749999999999987</v>
      </c>
      <c r="G22" s="39">
        <v>0.53958333333333319</v>
      </c>
      <c r="H22" s="39">
        <v>0.54097222222222208</v>
      </c>
      <c r="I22" s="39">
        <v>0.54236111111111096</v>
      </c>
      <c r="J22" s="55">
        <v>0.54374999999999984</v>
      </c>
      <c r="K22" s="39">
        <v>0.54513888888888873</v>
      </c>
      <c r="L22" s="39">
        <v>0.54722222222222205</v>
      </c>
      <c r="M22" s="39">
        <v>0.54861111111111094</v>
      </c>
      <c r="N22" s="39">
        <v>0.54930555555555538</v>
      </c>
      <c r="O22" s="39">
        <v>0.55138888888888871</v>
      </c>
      <c r="P22" s="39">
        <v>0.55486111111111092</v>
      </c>
      <c r="Q22" s="39">
        <v>0.55694444444444424</v>
      </c>
      <c r="R22" s="39">
        <v>0.55972222222222201</v>
      </c>
      <c r="S22" s="39">
        <v>0.56180555555555534</v>
      </c>
      <c r="T22" s="39">
        <v>0.56388888888888866</v>
      </c>
      <c r="U22" s="39">
        <v>0.56527777777777755</v>
      </c>
    </row>
    <row r="23" spans="1:31" x14ac:dyDescent="0.25">
      <c r="A23" s="46" t="s">
        <v>101</v>
      </c>
      <c r="B23" s="39">
        <v>0.53611111111111098</v>
      </c>
      <c r="C23" s="39">
        <v>0.53749999999999987</v>
      </c>
      <c r="D23" s="39">
        <v>0.53888888888888875</v>
      </c>
      <c r="E23" s="39">
        <v>0.54166666666666652</v>
      </c>
      <c r="F23" s="39">
        <v>0.54236111111111096</v>
      </c>
      <c r="G23" s="39">
        <v>0.54444444444444429</v>
      </c>
      <c r="H23" s="39">
        <v>0.54583333333333317</v>
      </c>
      <c r="I23" s="39">
        <v>0.54722222222222205</v>
      </c>
      <c r="J23" s="55">
        <v>0.54861111111111094</v>
      </c>
      <c r="K23" s="39">
        <v>0.54999999999999982</v>
      </c>
      <c r="L23" s="39">
        <v>0.55208333333333315</v>
      </c>
      <c r="M23" s="39">
        <v>0.55347222222222203</v>
      </c>
      <c r="N23" s="39">
        <v>0.55416666666666647</v>
      </c>
      <c r="O23" s="39">
        <v>0.5562499999999998</v>
      </c>
      <c r="P23" s="39">
        <v>0.55972222222222201</v>
      </c>
      <c r="Q23" s="39">
        <v>0.56180555555555534</v>
      </c>
      <c r="R23" s="39">
        <v>0.5645833333333331</v>
      </c>
      <c r="S23" s="39">
        <v>0.56666666666666643</v>
      </c>
      <c r="T23" s="39">
        <v>0.56874999999999976</v>
      </c>
      <c r="U23" s="39">
        <v>0.57013888888888864</v>
      </c>
    </row>
    <row r="24" spans="1:31" x14ac:dyDescent="0.25">
      <c r="A24" s="46" t="s">
        <v>92</v>
      </c>
      <c r="B24" s="39">
        <v>0.54166666666666652</v>
      </c>
      <c r="C24" s="39">
        <v>0.5430555555555554</v>
      </c>
      <c r="D24" s="39">
        <v>0.54444444444444429</v>
      </c>
      <c r="E24" s="39">
        <v>0.54722222222222205</v>
      </c>
      <c r="F24" s="39">
        <v>0.5479166666666665</v>
      </c>
      <c r="G24" s="39">
        <v>0.54999999999999982</v>
      </c>
      <c r="H24" s="39">
        <v>0.55138888888888871</v>
      </c>
      <c r="I24" s="39">
        <v>0.55277777777777759</v>
      </c>
      <c r="J24" s="55">
        <v>0.55416666666666647</v>
      </c>
      <c r="K24" s="39">
        <v>0.55555555555555536</v>
      </c>
      <c r="L24" s="39">
        <v>0.55763888888888868</v>
      </c>
      <c r="M24" s="39">
        <v>0.55902777777777757</v>
      </c>
      <c r="N24" s="39">
        <v>0.55972222222222201</v>
      </c>
      <c r="O24" s="39">
        <v>0.56180555555555534</v>
      </c>
      <c r="P24" s="39">
        <v>0.56527777777777755</v>
      </c>
      <c r="Q24" s="39">
        <v>0.56736111111111087</v>
      </c>
      <c r="R24" s="39">
        <v>0.57013888888888864</v>
      </c>
      <c r="S24" s="39">
        <v>0.57222222222222197</v>
      </c>
      <c r="T24" s="39">
        <v>0.57430555555555529</v>
      </c>
      <c r="U24" s="39">
        <v>0.57569444444444418</v>
      </c>
    </row>
    <row r="25" spans="1:31" x14ac:dyDescent="0.25">
      <c r="A25" s="46" t="s">
        <v>93</v>
      </c>
      <c r="B25" s="39">
        <v>0.54652777777777761</v>
      </c>
      <c r="C25" s="39">
        <v>0.5479166666666665</v>
      </c>
      <c r="D25" s="39">
        <v>0.54930555555555538</v>
      </c>
      <c r="E25" s="39">
        <v>0.55208333333333315</v>
      </c>
      <c r="F25" s="39">
        <v>0.55277777777777759</v>
      </c>
      <c r="G25" s="39">
        <v>0.55486111111111092</v>
      </c>
      <c r="H25" s="39">
        <v>0.5562499999999998</v>
      </c>
      <c r="I25" s="39">
        <v>0.55763888888888868</v>
      </c>
      <c r="J25" s="55">
        <v>0.55902777777777757</v>
      </c>
      <c r="K25" s="39">
        <v>0.56041666666666645</v>
      </c>
      <c r="L25" s="39">
        <v>0.56249999999999978</v>
      </c>
      <c r="M25" s="39">
        <v>0.56388888888888866</v>
      </c>
      <c r="N25" s="39">
        <v>0.5645833333333331</v>
      </c>
      <c r="O25" s="39">
        <v>0.56666666666666643</v>
      </c>
      <c r="P25" s="39">
        <v>0.57013888888888864</v>
      </c>
      <c r="Q25" s="39">
        <v>0.57222222222222197</v>
      </c>
      <c r="R25" s="39">
        <v>0.57499999999999973</v>
      </c>
      <c r="S25" s="39">
        <v>0.57708333333333306</v>
      </c>
      <c r="T25" s="39">
        <v>0.57916666666666639</v>
      </c>
      <c r="U25" s="39">
        <v>0.58055555555555527</v>
      </c>
    </row>
    <row r="26" spans="1:31" x14ac:dyDescent="0.25">
      <c r="A26" s="46" t="s">
        <v>94</v>
      </c>
      <c r="B26" s="39">
        <v>0.55208333333333315</v>
      </c>
      <c r="C26" s="39">
        <v>0.55347222222222203</v>
      </c>
      <c r="D26" s="39">
        <v>0.55486111111111092</v>
      </c>
      <c r="E26" s="39">
        <v>0.55763888888888868</v>
      </c>
      <c r="F26" s="39">
        <v>0.55833333333333313</v>
      </c>
      <c r="G26" s="39">
        <v>0.56041666666666645</v>
      </c>
      <c r="H26" s="39">
        <v>0.56180555555555534</v>
      </c>
      <c r="I26" s="39">
        <v>0.56319444444444422</v>
      </c>
      <c r="J26" s="55">
        <v>0.5645833333333331</v>
      </c>
      <c r="K26" s="39">
        <v>0.56597222222222199</v>
      </c>
      <c r="L26" s="39">
        <v>0.56805555555555531</v>
      </c>
      <c r="M26" s="39">
        <v>0.5694444444444442</v>
      </c>
      <c r="N26" s="39">
        <v>0.57013888888888864</v>
      </c>
      <c r="O26" s="39">
        <v>0.57222222222222197</v>
      </c>
      <c r="P26" s="39">
        <v>0.57569444444444418</v>
      </c>
      <c r="Q26" s="39">
        <v>0.5777777777777775</v>
      </c>
      <c r="R26" s="39">
        <v>0.58055555555555527</v>
      </c>
      <c r="S26" s="39">
        <v>0.5826388888888886</v>
      </c>
      <c r="T26" s="39">
        <v>0.58472222222222192</v>
      </c>
      <c r="U26" s="39">
        <v>0.58611111111111081</v>
      </c>
    </row>
    <row r="27" spans="1:31" x14ac:dyDescent="0.25">
      <c r="A27" s="46" t="s">
        <v>95</v>
      </c>
      <c r="B27" s="39">
        <v>0.55694444444444424</v>
      </c>
      <c r="C27" s="39">
        <v>0.55833333333333313</v>
      </c>
      <c r="D27" s="39">
        <v>0.55972222222222201</v>
      </c>
      <c r="E27" s="39">
        <v>0.56249999999999978</v>
      </c>
      <c r="F27" s="39">
        <v>0.56319444444444422</v>
      </c>
      <c r="G27" s="39">
        <v>0.56527777777777755</v>
      </c>
      <c r="H27" s="39">
        <v>0.56666666666666643</v>
      </c>
      <c r="I27" s="39">
        <v>0.56805555555555531</v>
      </c>
      <c r="J27" s="55">
        <v>0.5694444444444442</v>
      </c>
      <c r="K27" s="39">
        <v>0.57083333333333308</v>
      </c>
      <c r="L27" s="39">
        <v>0.57291666666666641</v>
      </c>
      <c r="M27" s="39">
        <v>0.57430555555555529</v>
      </c>
      <c r="N27" s="39">
        <v>0.57499999999999973</v>
      </c>
      <c r="O27" s="39">
        <v>0.57708333333333306</v>
      </c>
      <c r="P27" s="39">
        <v>0.58055555555555527</v>
      </c>
      <c r="Q27" s="39">
        <v>0.5826388888888886</v>
      </c>
      <c r="R27" s="39">
        <v>0.58541666666666636</v>
      </c>
      <c r="S27" s="39">
        <v>0.58749999999999969</v>
      </c>
      <c r="T27" s="39">
        <v>0.58958333333333302</v>
      </c>
      <c r="U27" s="39">
        <v>0.5909722222222219</v>
      </c>
    </row>
    <row r="28" spans="1:31" x14ac:dyDescent="0.25">
      <c r="A28" s="46" t="s">
        <v>98</v>
      </c>
      <c r="B28" s="39">
        <v>0.56249999999999978</v>
      </c>
      <c r="C28" s="39">
        <v>0.56388888888888866</v>
      </c>
      <c r="D28" s="39">
        <v>0.56527777777777755</v>
      </c>
      <c r="E28" s="39">
        <v>0.56805555555555531</v>
      </c>
      <c r="F28" s="39">
        <v>0.56874999999999976</v>
      </c>
      <c r="G28" s="39">
        <v>0.57083333333333308</v>
      </c>
      <c r="H28" s="39">
        <v>0.57222222222222197</v>
      </c>
      <c r="I28" s="39">
        <v>0.57361111111111085</v>
      </c>
      <c r="J28" s="55">
        <v>0.57499999999999973</v>
      </c>
      <c r="K28" s="39">
        <v>0.57638888888888862</v>
      </c>
      <c r="L28" s="39">
        <v>0.57847222222222194</v>
      </c>
      <c r="M28" s="39">
        <v>0.57986111111111083</v>
      </c>
      <c r="N28" s="39">
        <v>0.58055555555555527</v>
      </c>
      <c r="O28" s="39">
        <v>0.5826388888888886</v>
      </c>
      <c r="P28" s="39">
        <v>0.58611111111111081</v>
      </c>
      <c r="Q28" s="39">
        <v>0.58819444444444413</v>
      </c>
      <c r="R28" s="39">
        <v>0.5909722222222219</v>
      </c>
      <c r="S28" s="39">
        <v>0.59305555555555522</v>
      </c>
      <c r="T28" s="39">
        <v>0.59513888888888855</v>
      </c>
      <c r="U28" s="39">
        <v>0.59652777777777743</v>
      </c>
    </row>
    <row r="29" spans="1:31" x14ac:dyDescent="0.25">
      <c r="A29" s="46" t="s">
        <v>99</v>
      </c>
      <c r="B29" s="39">
        <v>0.56736111111111087</v>
      </c>
      <c r="C29" s="39">
        <v>0.56874999999999976</v>
      </c>
      <c r="D29" s="39">
        <v>0.57013888888888864</v>
      </c>
      <c r="E29" s="39">
        <v>0.57291666666666641</v>
      </c>
      <c r="F29" s="39">
        <v>0.57361111111111085</v>
      </c>
      <c r="G29" s="39">
        <v>0.57569444444444418</v>
      </c>
      <c r="H29" s="39">
        <v>0.57708333333333306</v>
      </c>
      <c r="I29" s="39">
        <v>0.57847222222222194</v>
      </c>
      <c r="J29" s="55">
        <v>0.57986111111111083</v>
      </c>
      <c r="K29" s="39">
        <v>0.58124999999999971</v>
      </c>
      <c r="L29" s="39">
        <v>0.58333333333333304</v>
      </c>
      <c r="M29" s="39">
        <v>0.58472222222222192</v>
      </c>
      <c r="N29" s="39">
        <v>0.58541666666666636</v>
      </c>
      <c r="O29" s="39">
        <v>0.58749999999999969</v>
      </c>
      <c r="P29" s="39">
        <v>0.5909722222222219</v>
      </c>
      <c r="Q29" s="39">
        <v>0.59305555555555522</v>
      </c>
      <c r="R29" s="39">
        <v>0.59583333333333299</v>
      </c>
      <c r="S29" s="39">
        <v>0.59791666666666632</v>
      </c>
      <c r="T29" s="39">
        <v>0.59999999999999964</v>
      </c>
      <c r="U29" s="39">
        <v>0.60138888888888853</v>
      </c>
    </row>
    <row r="30" spans="1:31" x14ac:dyDescent="0.25">
      <c r="A30" s="46" t="s">
        <v>100</v>
      </c>
      <c r="B30" s="39">
        <v>0.57291666666666641</v>
      </c>
      <c r="C30" s="39">
        <v>0.57430555555555529</v>
      </c>
      <c r="D30" s="39">
        <v>0.57569444444444418</v>
      </c>
      <c r="E30" s="39">
        <v>0.57847222222222194</v>
      </c>
      <c r="F30" s="39">
        <v>0.57916666666666639</v>
      </c>
      <c r="G30" s="39">
        <v>0.58124999999999971</v>
      </c>
      <c r="H30" s="39">
        <v>0.5826388888888886</v>
      </c>
      <c r="I30" s="39">
        <v>0.58402777777777748</v>
      </c>
      <c r="J30" s="55">
        <v>0.58541666666666636</v>
      </c>
      <c r="K30" s="39">
        <v>0.58680555555555525</v>
      </c>
      <c r="L30" s="39">
        <v>0.58888888888888857</v>
      </c>
      <c r="M30" s="39">
        <v>0.59027777777777746</v>
      </c>
      <c r="N30" s="39">
        <v>0.5909722222222219</v>
      </c>
      <c r="O30" s="39">
        <v>0.59305555555555522</v>
      </c>
      <c r="P30" s="39">
        <v>0.59652777777777743</v>
      </c>
      <c r="Q30" s="39">
        <v>0.59861111111111076</v>
      </c>
      <c r="R30" s="39">
        <v>0.60138888888888853</v>
      </c>
      <c r="S30" s="39">
        <v>0.60347222222222185</v>
      </c>
      <c r="T30" s="39">
        <v>0.60555555555555518</v>
      </c>
      <c r="U30" s="39">
        <v>0.60694444444444406</v>
      </c>
    </row>
    <row r="31" spans="1:31" x14ac:dyDescent="0.25">
      <c r="A31" s="46" t="s">
        <v>101</v>
      </c>
      <c r="B31" s="39">
        <v>0.5777777777777775</v>
      </c>
      <c r="C31" s="39">
        <v>0.57916666666666639</v>
      </c>
      <c r="D31" s="39">
        <v>0.58055555555555527</v>
      </c>
      <c r="E31" s="39">
        <v>0.58333333333333304</v>
      </c>
      <c r="F31" s="39">
        <v>0.58402777777777748</v>
      </c>
      <c r="G31" s="39">
        <v>0.58611111111111081</v>
      </c>
      <c r="H31" s="39">
        <v>0.58749999999999969</v>
      </c>
      <c r="I31" s="39">
        <v>0.58888888888888857</v>
      </c>
      <c r="J31" s="55">
        <v>0.59027777777777746</v>
      </c>
      <c r="K31" s="39">
        <v>0.59166666666666634</v>
      </c>
      <c r="L31" s="39">
        <v>0.59374999999999967</v>
      </c>
      <c r="M31" s="39">
        <v>0.59513888888888855</v>
      </c>
      <c r="N31" s="39">
        <v>0.59583333333333299</v>
      </c>
      <c r="O31" s="39">
        <v>0.59791666666666632</v>
      </c>
      <c r="P31" s="39">
        <v>0.60138888888888853</v>
      </c>
      <c r="Q31" s="39">
        <v>0.60347222222222185</v>
      </c>
      <c r="R31" s="39">
        <v>0.60624999999999962</v>
      </c>
      <c r="S31" s="39">
        <v>0.60833333333333295</v>
      </c>
      <c r="T31" s="39">
        <v>0.61041666666666627</v>
      </c>
      <c r="U31" s="39">
        <v>0.61180555555555516</v>
      </c>
    </row>
    <row r="32" spans="1:31" x14ac:dyDescent="0.25">
      <c r="A32" s="46" t="s">
        <v>92</v>
      </c>
      <c r="B32" s="39">
        <v>0.58333333333333304</v>
      </c>
      <c r="C32" s="39">
        <v>0.58472222222222192</v>
      </c>
      <c r="D32" s="39">
        <v>0.58611111111111081</v>
      </c>
      <c r="E32" s="39">
        <v>0.58888888888888857</v>
      </c>
      <c r="F32" s="39">
        <v>0.58958333333333302</v>
      </c>
      <c r="G32" s="39">
        <v>0.59166666666666634</v>
      </c>
      <c r="H32" s="39">
        <v>0.59305555555555522</v>
      </c>
      <c r="I32" s="39">
        <v>0.59444444444444411</v>
      </c>
      <c r="J32" s="55">
        <v>0.59583333333333299</v>
      </c>
      <c r="K32" s="39">
        <v>0.59722222222222188</v>
      </c>
      <c r="L32" s="39">
        <v>0.5993055555555552</v>
      </c>
      <c r="M32" s="39">
        <v>0.60069444444444409</v>
      </c>
      <c r="N32" s="39">
        <v>0.60138888888888853</v>
      </c>
      <c r="O32" s="39">
        <v>0.60347222222222185</v>
      </c>
      <c r="P32" s="39">
        <v>0.60694444444444406</v>
      </c>
      <c r="Q32" s="39">
        <v>0.60902777777777739</v>
      </c>
      <c r="R32" s="39">
        <v>0.61180555555555516</v>
      </c>
      <c r="S32" s="39">
        <v>0.61388888888888848</v>
      </c>
      <c r="T32" s="39">
        <v>0.61597222222222181</v>
      </c>
      <c r="U32" s="39">
        <v>0.61736111111111069</v>
      </c>
    </row>
    <row r="33" spans="1:21" x14ac:dyDescent="0.25">
      <c r="A33" s="46" t="s">
        <v>93</v>
      </c>
      <c r="B33" s="39">
        <v>0.58819444444444413</v>
      </c>
      <c r="C33" s="39">
        <v>0.58958333333333302</v>
      </c>
      <c r="D33" s="39">
        <v>0.5909722222222219</v>
      </c>
      <c r="E33" s="39">
        <v>0.59374999999999967</v>
      </c>
      <c r="F33" s="39">
        <v>0.59444444444444411</v>
      </c>
      <c r="G33" s="39">
        <v>0.59652777777777743</v>
      </c>
      <c r="H33" s="39">
        <v>0.59791666666666632</v>
      </c>
      <c r="I33" s="39">
        <v>0.5993055555555552</v>
      </c>
      <c r="J33" s="55">
        <v>0.60069444444444409</v>
      </c>
      <c r="K33" s="39">
        <v>0.60208333333333297</v>
      </c>
      <c r="L33" s="39">
        <v>0.6041666666666663</v>
      </c>
      <c r="M33" s="39">
        <v>0.60555555555555518</v>
      </c>
      <c r="N33" s="39">
        <v>0.60624999999999962</v>
      </c>
      <c r="O33" s="39">
        <v>0.60833333333333295</v>
      </c>
      <c r="P33" s="39">
        <v>0.61180555555555516</v>
      </c>
      <c r="Q33" s="39">
        <v>0.61388888888888848</v>
      </c>
      <c r="R33" s="39">
        <v>0.61666666666666625</v>
      </c>
      <c r="S33" s="39">
        <v>0.61874999999999958</v>
      </c>
      <c r="T33" s="39">
        <v>0.6208333333333329</v>
      </c>
      <c r="U33" s="39">
        <v>0.62222222222222179</v>
      </c>
    </row>
    <row r="34" spans="1:21" x14ac:dyDescent="0.25">
      <c r="A34" s="46" t="s">
        <v>94</v>
      </c>
      <c r="B34" s="39">
        <v>0.59374999999999967</v>
      </c>
      <c r="C34" s="39">
        <v>0.59513888888888855</v>
      </c>
      <c r="D34" s="39">
        <v>0.59652777777777743</v>
      </c>
      <c r="E34" s="39">
        <v>0.5993055555555552</v>
      </c>
      <c r="F34" s="39">
        <v>0.59999999999999964</v>
      </c>
      <c r="G34" s="39">
        <v>0.60208333333333297</v>
      </c>
      <c r="H34" s="39">
        <v>0.60347222222222185</v>
      </c>
      <c r="I34" s="39">
        <v>0.60486111111111074</v>
      </c>
      <c r="J34" s="55">
        <v>0.60624999999999962</v>
      </c>
      <c r="K34" s="39">
        <v>0.60763888888888851</v>
      </c>
      <c r="L34" s="39">
        <v>0.60972222222222183</v>
      </c>
      <c r="M34" s="39">
        <v>0.61111111111111072</v>
      </c>
      <c r="N34" s="39">
        <v>0.61180555555555516</v>
      </c>
      <c r="O34" s="39">
        <v>0.61388888888888848</v>
      </c>
      <c r="P34" s="39">
        <v>0.61736111111111069</v>
      </c>
      <c r="Q34" s="39">
        <v>0.61944444444444402</v>
      </c>
      <c r="R34" s="39">
        <v>0.62222222222222179</v>
      </c>
      <c r="S34" s="39">
        <v>0.62430555555555511</v>
      </c>
      <c r="T34" s="39">
        <v>0.62638888888888844</v>
      </c>
      <c r="U34" s="39">
        <v>0.62777777777777732</v>
      </c>
    </row>
    <row r="35" spans="1:21" x14ac:dyDescent="0.25">
      <c r="A35" s="46" t="s">
        <v>95</v>
      </c>
      <c r="B35" s="39">
        <v>0.59861111111111076</v>
      </c>
      <c r="C35" s="39">
        <v>0.59999999999999964</v>
      </c>
      <c r="D35" s="39">
        <v>0.60138888888888853</v>
      </c>
      <c r="E35" s="39">
        <v>0.6041666666666663</v>
      </c>
      <c r="F35" s="39">
        <v>0.60486111111111074</v>
      </c>
      <c r="G35" s="39">
        <v>0.60694444444444406</v>
      </c>
      <c r="H35" s="39">
        <v>0.60833333333333295</v>
      </c>
      <c r="I35" s="39">
        <v>0.60972222222222183</v>
      </c>
      <c r="J35" s="55">
        <v>0.61111111111111072</v>
      </c>
      <c r="K35" s="39">
        <v>0.6124999999999996</v>
      </c>
      <c r="L35" s="39">
        <v>0.61458333333333293</v>
      </c>
      <c r="M35" s="39">
        <v>0.61597222222222181</v>
      </c>
      <c r="N35" s="39">
        <v>0.61666666666666625</v>
      </c>
      <c r="O35" s="39">
        <v>0.61874999999999958</v>
      </c>
      <c r="P35" s="39">
        <v>0.62222222222222179</v>
      </c>
      <c r="Q35" s="39">
        <v>0.62430555555555511</v>
      </c>
      <c r="R35" s="39">
        <v>0.62708333333333288</v>
      </c>
      <c r="S35" s="39">
        <v>0.62916666666666621</v>
      </c>
      <c r="T35" s="39">
        <v>0.63124999999999953</v>
      </c>
      <c r="U35" s="39">
        <v>0.63263888888888842</v>
      </c>
    </row>
    <row r="36" spans="1:21" x14ac:dyDescent="0.25">
      <c r="A36" s="46" t="s">
        <v>98</v>
      </c>
      <c r="B36" s="39">
        <v>0.6041666666666663</v>
      </c>
      <c r="C36" s="39">
        <v>0.60555555555555518</v>
      </c>
      <c r="D36" s="39">
        <v>0.60694444444444406</v>
      </c>
      <c r="E36" s="39">
        <v>0.60972222222222183</v>
      </c>
      <c r="F36" s="39">
        <v>0.61041666666666627</v>
      </c>
      <c r="G36" s="39">
        <v>0.6124999999999996</v>
      </c>
      <c r="H36" s="39">
        <v>0.61388888888888848</v>
      </c>
      <c r="I36" s="39">
        <v>0.61527777777777737</v>
      </c>
      <c r="J36" s="55">
        <v>0.61666666666666625</v>
      </c>
      <c r="K36" s="39">
        <v>0.61805555555555514</v>
      </c>
      <c r="L36" s="39">
        <v>0.62013888888888846</v>
      </c>
      <c r="M36" s="39">
        <v>0.62152777777777735</v>
      </c>
      <c r="N36" s="39">
        <v>0.62222222222222179</v>
      </c>
      <c r="O36" s="39">
        <v>0.62430555555555511</v>
      </c>
      <c r="P36" s="39">
        <v>0.62777777777777732</v>
      </c>
      <c r="Q36" s="39">
        <v>0.62986111111111065</v>
      </c>
      <c r="R36" s="39">
        <v>0.63263888888888842</v>
      </c>
      <c r="S36" s="39">
        <v>0.63472222222222174</v>
      </c>
      <c r="T36" s="39">
        <v>0.63680555555555507</v>
      </c>
      <c r="U36" s="39">
        <v>0.63819444444444395</v>
      </c>
    </row>
    <row r="37" spans="1:21" x14ac:dyDescent="0.25">
      <c r="A37" s="46" t="s">
        <v>99</v>
      </c>
      <c r="B37" s="39">
        <v>0.60902777777777739</v>
      </c>
      <c r="C37" s="39">
        <v>0.61041666666666627</v>
      </c>
      <c r="D37" s="39">
        <v>0.61180555555555516</v>
      </c>
      <c r="E37" s="39">
        <v>0.61458333333333293</v>
      </c>
      <c r="F37" s="39">
        <v>0.61527777777777737</v>
      </c>
      <c r="G37" s="39">
        <v>0.61736111111111069</v>
      </c>
      <c r="H37" s="39">
        <v>0.61874999999999958</v>
      </c>
      <c r="I37" s="39">
        <v>0.62013888888888846</v>
      </c>
      <c r="J37" s="55">
        <v>0.62152777777777735</v>
      </c>
      <c r="K37" s="39">
        <v>0.62291666666666623</v>
      </c>
      <c r="L37" s="39">
        <v>0.62499999999999956</v>
      </c>
      <c r="M37" s="39">
        <v>0.62638888888888844</v>
      </c>
      <c r="N37" s="39">
        <v>0.62708333333333288</v>
      </c>
      <c r="O37" s="39">
        <v>0.62916666666666621</v>
      </c>
      <c r="P37" s="39">
        <v>0.63263888888888842</v>
      </c>
      <c r="Q37" s="39">
        <v>0.63472222222222174</v>
      </c>
      <c r="R37" s="39">
        <v>0.63749999999999951</v>
      </c>
      <c r="S37" s="39">
        <v>0.63958333333333284</v>
      </c>
      <c r="T37" s="39">
        <v>0.64166666666666616</v>
      </c>
      <c r="U37" s="39">
        <v>0.64305555555555505</v>
      </c>
    </row>
    <row r="38" spans="1:21" x14ac:dyDescent="0.25">
      <c r="A38" s="46" t="s">
        <v>100</v>
      </c>
      <c r="B38" s="39">
        <v>0.61458333333333293</v>
      </c>
      <c r="C38" s="39">
        <v>0.61597222222222181</v>
      </c>
      <c r="D38" s="39">
        <v>0.61736111111111069</v>
      </c>
      <c r="E38" s="39">
        <v>0.62013888888888846</v>
      </c>
      <c r="F38" s="39">
        <v>0.6208333333333329</v>
      </c>
      <c r="G38" s="39">
        <v>0.62291666666666623</v>
      </c>
      <c r="H38" s="39">
        <v>0.62430555555555511</v>
      </c>
      <c r="I38" s="39">
        <v>0.625694444444444</v>
      </c>
      <c r="J38" s="55">
        <v>0.62708333333333288</v>
      </c>
      <c r="K38" s="39">
        <v>0.62847222222222177</v>
      </c>
      <c r="L38" s="39">
        <v>0.63055555555555509</v>
      </c>
      <c r="M38" s="39">
        <v>0.63194444444444398</v>
      </c>
      <c r="N38" s="39">
        <v>0.63263888888888842</v>
      </c>
      <c r="O38" s="39">
        <v>0.63472222222222174</v>
      </c>
      <c r="P38" s="39">
        <v>0.63819444444444395</v>
      </c>
      <c r="Q38" s="39">
        <v>0.64027777777777728</v>
      </c>
      <c r="R38" s="39">
        <v>0.64305555555555505</v>
      </c>
      <c r="S38" s="39">
        <v>0.64513888888888837</v>
      </c>
      <c r="T38" s="39">
        <v>0.6472222222222217</v>
      </c>
      <c r="U38" s="39">
        <v>0.64861111111111058</v>
      </c>
    </row>
    <row r="39" spans="1:21" x14ac:dyDescent="0.25">
      <c r="A39" s="46" t="s">
        <v>101</v>
      </c>
      <c r="B39" s="39">
        <v>0.61944444444444402</v>
      </c>
      <c r="C39" s="39">
        <v>0.6208333333333329</v>
      </c>
      <c r="D39" s="39">
        <v>0.62222222222222179</v>
      </c>
      <c r="E39" s="39">
        <v>0.62499999999999956</v>
      </c>
      <c r="F39" s="39">
        <v>0.625694444444444</v>
      </c>
      <c r="G39" s="39">
        <v>0.62777777777777732</v>
      </c>
      <c r="H39" s="39">
        <v>0.62916666666666621</v>
      </c>
      <c r="I39" s="39">
        <v>0.63055555555555509</v>
      </c>
      <c r="J39" s="55">
        <v>0.63194444444444398</v>
      </c>
      <c r="K39" s="39">
        <v>0.63333333333333286</v>
      </c>
      <c r="L39" s="39">
        <v>0.63541666666666619</v>
      </c>
      <c r="M39" s="39">
        <v>0.63680555555555507</v>
      </c>
      <c r="N39" s="39">
        <v>0.63749999999999951</v>
      </c>
      <c r="O39" s="39">
        <v>0.63958333333333284</v>
      </c>
      <c r="P39" s="39">
        <v>0.64305555555555505</v>
      </c>
      <c r="Q39" s="39">
        <v>0.64513888888888837</v>
      </c>
      <c r="R39" s="39">
        <v>0.64791666666666614</v>
      </c>
      <c r="S39" s="39">
        <v>0.64999999999999947</v>
      </c>
      <c r="T39" s="39">
        <v>0.65208333333333279</v>
      </c>
      <c r="U39" s="39">
        <v>0.65347222222222168</v>
      </c>
    </row>
    <row r="40" spans="1:21" x14ac:dyDescent="0.25">
      <c r="A40" s="46" t="s">
        <v>92</v>
      </c>
      <c r="B40" s="39">
        <v>0.62499999999999956</v>
      </c>
      <c r="C40" s="39">
        <v>0.62638888888888844</v>
      </c>
      <c r="D40" s="39">
        <v>0.62777777777777732</v>
      </c>
      <c r="E40" s="39">
        <v>0.63055555555555509</v>
      </c>
      <c r="F40" s="39">
        <v>0.63124999999999953</v>
      </c>
      <c r="G40" s="39">
        <v>0.63333333333333286</v>
      </c>
      <c r="H40" s="39">
        <v>0.63472222222222174</v>
      </c>
      <c r="I40" s="39">
        <v>0.63611111111111063</v>
      </c>
      <c r="J40" s="55">
        <v>0.63749999999999951</v>
      </c>
      <c r="K40" s="39">
        <v>0.6388888888888884</v>
      </c>
      <c r="L40" s="39">
        <v>0.64097222222222172</v>
      </c>
      <c r="M40" s="39">
        <v>0.64236111111111061</v>
      </c>
      <c r="N40" s="39">
        <v>0.64305555555555505</v>
      </c>
      <c r="O40" s="39">
        <v>0.64513888888888837</v>
      </c>
      <c r="P40" s="39">
        <v>0.64861111111111058</v>
      </c>
      <c r="Q40" s="39">
        <v>0.65069444444444391</v>
      </c>
      <c r="R40" s="39">
        <v>0.65347222222222168</v>
      </c>
      <c r="S40" s="39">
        <v>0.655555555555555</v>
      </c>
      <c r="T40" s="39">
        <v>0.65763888888888833</v>
      </c>
      <c r="U40" s="39">
        <v>0.65902777777777721</v>
      </c>
    </row>
    <row r="41" spans="1:21" x14ac:dyDescent="0.25">
      <c r="A41" s="46" t="s">
        <v>93</v>
      </c>
      <c r="B41" s="39">
        <v>0.62986111111111065</v>
      </c>
      <c r="C41" s="39">
        <v>0.63124999999999953</v>
      </c>
      <c r="D41" s="39">
        <v>0.63263888888888842</v>
      </c>
      <c r="E41" s="39">
        <v>0.63541666666666619</v>
      </c>
      <c r="F41" s="39">
        <v>0.63611111111111063</v>
      </c>
      <c r="G41" s="39">
        <v>0.63819444444444395</v>
      </c>
      <c r="H41" s="39">
        <v>0.63958333333333284</v>
      </c>
      <c r="I41" s="39">
        <v>0.64097222222222172</v>
      </c>
      <c r="J41" s="55">
        <v>0.64236111111111061</v>
      </c>
      <c r="K41" s="39">
        <v>0.64374999999999949</v>
      </c>
      <c r="L41" s="39">
        <v>0.64583333333333282</v>
      </c>
      <c r="M41" s="39">
        <v>0.6472222222222217</v>
      </c>
      <c r="N41" s="39">
        <v>0.64791666666666614</v>
      </c>
      <c r="O41" s="39">
        <v>0.64999999999999947</v>
      </c>
      <c r="P41" s="39">
        <v>0.65347222222222168</v>
      </c>
      <c r="Q41" s="39">
        <v>0.655555555555555</v>
      </c>
      <c r="R41" s="39">
        <v>0.65833333333333277</v>
      </c>
      <c r="S41" s="39">
        <v>0.6604166666666661</v>
      </c>
      <c r="T41" s="39">
        <v>0.66249999999999942</v>
      </c>
      <c r="U41" s="39">
        <v>0.66388888888888831</v>
      </c>
    </row>
    <row r="42" spans="1:21" x14ac:dyDescent="0.25">
      <c r="A42" s="46" t="s">
        <v>94</v>
      </c>
      <c r="B42" s="39">
        <v>0.63541666666666619</v>
      </c>
      <c r="C42" s="39">
        <v>0.63680555555555507</v>
      </c>
      <c r="D42" s="39">
        <v>0.63819444444444395</v>
      </c>
      <c r="E42" s="39">
        <v>0.64097222222222172</v>
      </c>
      <c r="F42" s="39">
        <v>0.64166666666666616</v>
      </c>
      <c r="G42" s="39">
        <v>0.64374999999999949</v>
      </c>
      <c r="H42" s="39">
        <v>0.64513888888888837</v>
      </c>
      <c r="I42" s="39">
        <v>0.64652777777777726</v>
      </c>
      <c r="J42" s="55">
        <v>0.64791666666666614</v>
      </c>
      <c r="K42" s="39">
        <v>0.64930555555555503</v>
      </c>
      <c r="L42" s="39">
        <v>0.65138888888888835</v>
      </c>
      <c r="M42" s="39">
        <v>0.65277777777777724</v>
      </c>
      <c r="N42" s="39">
        <v>0.65347222222222168</v>
      </c>
      <c r="O42" s="39">
        <v>0.655555555555555</v>
      </c>
      <c r="P42" s="39">
        <v>0.65902777777777721</v>
      </c>
      <c r="Q42" s="39">
        <v>0.66111111111111054</v>
      </c>
      <c r="R42" s="39">
        <v>0.66388888888888831</v>
      </c>
      <c r="S42" s="39">
        <v>0.66597222222222163</v>
      </c>
      <c r="T42" s="39">
        <v>0.66805555555555496</v>
      </c>
      <c r="U42" s="39">
        <v>0.66944444444444384</v>
      </c>
    </row>
    <row r="43" spans="1:21" x14ac:dyDescent="0.25">
      <c r="A43" s="46" t="s">
        <v>95</v>
      </c>
      <c r="B43" s="39">
        <v>0.64027777777777728</v>
      </c>
      <c r="C43" s="39">
        <v>0.64166666666666616</v>
      </c>
      <c r="D43" s="39">
        <v>0.64305555555555505</v>
      </c>
      <c r="E43" s="39">
        <v>0.64583333333333282</v>
      </c>
      <c r="F43" s="39">
        <v>0.64652777777777726</v>
      </c>
      <c r="G43" s="39">
        <v>0.64861111111111058</v>
      </c>
      <c r="H43" s="39">
        <v>0.64999999999999947</v>
      </c>
      <c r="I43" s="39">
        <v>0.65138888888888835</v>
      </c>
      <c r="J43" s="55">
        <v>0.65277777777777724</v>
      </c>
      <c r="K43" s="39">
        <v>0.65416666666666612</v>
      </c>
      <c r="L43" s="39">
        <v>0.65624999999999944</v>
      </c>
      <c r="M43" s="39">
        <v>0.65763888888888833</v>
      </c>
      <c r="N43" s="39">
        <v>0.65833333333333277</v>
      </c>
      <c r="O43" s="39">
        <v>0.6604166666666661</v>
      </c>
      <c r="P43" s="39">
        <v>0.66388888888888831</v>
      </c>
      <c r="Q43" s="39">
        <v>0.66597222222222163</v>
      </c>
      <c r="R43" s="39">
        <v>0.6687499999999994</v>
      </c>
      <c r="S43" s="39">
        <v>0.67083333333333273</v>
      </c>
      <c r="T43" s="39">
        <v>0.67291666666666605</v>
      </c>
      <c r="U43" s="39">
        <v>0.67430555555555494</v>
      </c>
    </row>
    <row r="44" spans="1:21" x14ac:dyDescent="0.25">
      <c r="A44" s="46" t="s">
        <v>98</v>
      </c>
      <c r="B44" s="39">
        <v>0.64583333333333282</v>
      </c>
      <c r="C44" s="39">
        <v>0.6472222222222217</v>
      </c>
      <c r="D44" s="39">
        <v>0.64861111111111058</v>
      </c>
      <c r="E44" s="39">
        <v>0.65138888888888835</v>
      </c>
      <c r="F44" s="39">
        <v>0.65208333333333279</v>
      </c>
      <c r="G44" s="39">
        <v>0.65416666666666612</v>
      </c>
      <c r="H44" s="39">
        <v>0.655555555555555</v>
      </c>
      <c r="I44" s="39">
        <v>0.65694444444444389</v>
      </c>
      <c r="J44" s="55">
        <v>0.65833333333333277</v>
      </c>
      <c r="K44" s="39">
        <v>0.65972222222222165</v>
      </c>
      <c r="L44" s="39">
        <v>0.66180555555555498</v>
      </c>
      <c r="M44" s="39">
        <v>0.66319444444444386</v>
      </c>
      <c r="N44" s="39">
        <v>0.66388888888888831</v>
      </c>
      <c r="O44" s="39">
        <v>0.66597222222222163</v>
      </c>
      <c r="P44" s="39">
        <v>0.66944444444444384</v>
      </c>
      <c r="Q44" s="39">
        <v>0.67152777777777717</v>
      </c>
      <c r="R44" s="39">
        <v>0.67430555555555494</v>
      </c>
      <c r="S44" s="39">
        <v>0.67638888888888826</v>
      </c>
      <c r="T44" s="39">
        <v>0.67847222222222159</v>
      </c>
      <c r="U44" s="39">
        <v>0.67986111111111047</v>
      </c>
    </row>
    <row r="45" spans="1:21" x14ac:dyDescent="0.25">
      <c r="A45" s="46" t="s">
        <v>99</v>
      </c>
      <c r="B45" s="39">
        <v>0.65069444444444391</v>
      </c>
      <c r="C45" s="39">
        <v>0.65208333333333279</v>
      </c>
      <c r="D45" s="39">
        <v>0.65347222222222168</v>
      </c>
      <c r="E45" s="39">
        <v>0.65624999999999944</v>
      </c>
      <c r="F45" s="39">
        <v>0.65694444444444389</v>
      </c>
      <c r="G45" s="39">
        <v>0.65902777777777721</v>
      </c>
      <c r="H45" s="39">
        <v>0.6604166666666661</v>
      </c>
      <c r="I45" s="39">
        <v>0.66180555555555498</v>
      </c>
      <c r="J45" s="55">
        <v>0.66319444444444386</v>
      </c>
      <c r="K45" s="39">
        <v>0.66458333333333275</v>
      </c>
      <c r="L45" s="39">
        <v>0.66666666666666607</v>
      </c>
      <c r="M45" s="39">
        <v>0.66805555555555496</v>
      </c>
      <c r="N45" s="39">
        <v>0.6687499999999994</v>
      </c>
      <c r="O45" s="39">
        <v>0.67083333333333273</v>
      </c>
      <c r="P45" s="39">
        <v>0.67430555555555494</v>
      </c>
      <c r="Q45" s="39">
        <v>0.67638888888888826</v>
      </c>
      <c r="R45" s="39">
        <v>0.67916666666666603</v>
      </c>
      <c r="S45" s="39">
        <v>0.68124999999999936</v>
      </c>
      <c r="T45" s="39">
        <v>0.68333333333333268</v>
      </c>
      <c r="U45" s="39">
        <v>0.68472222222222157</v>
      </c>
    </row>
    <row r="46" spans="1:21" x14ac:dyDescent="0.25">
      <c r="A46" s="46" t="s">
        <v>100</v>
      </c>
      <c r="B46" s="39">
        <v>0.65624999999999944</v>
      </c>
      <c r="C46" s="39">
        <v>0.65763888888888833</v>
      </c>
      <c r="D46" s="39">
        <v>0.65902777777777721</v>
      </c>
      <c r="E46" s="39">
        <v>0.66180555555555498</v>
      </c>
      <c r="F46" s="39">
        <v>0.66249999999999942</v>
      </c>
      <c r="G46" s="39">
        <v>0.66458333333333275</v>
      </c>
      <c r="H46" s="39">
        <v>0.66597222222222163</v>
      </c>
      <c r="I46" s="39">
        <v>0.66736111111111052</v>
      </c>
      <c r="J46" s="55">
        <v>0.6687499999999994</v>
      </c>
      <c r="K46" s="39">
        <v>0.67013888888888828</v>
      </c>
      <c r="L46" s="39">
        <v>0.67222222222222161</v>
      </c>
      <c r="M46" s="39">
        <v>0.67361111111111049</v>
      </c>
      <c r="N46" s="39">
        <v>0.67430555555555494</v>
      </c>
      <c r="O46" s="39">
        <v>0.67638888888888826</v>
      </c>
      <c r="P46" s="39">
        <v>0.67986111111111047</v>
      </c>
      <c r="Q46" s="39">
        <v>0.6819444444444438</v>
      </c>
      <c r="R46" s="39">
        <v>0.68472222222222157</v>
      </c>
      <c r="S46" s="39">
        <v>0.68680555555555489</v>
      </c>
      <c r="T46" s="39">
        <v>0.68888888888888822</v>
      </c>
      <c r="U46" s="39">
        <v>0.6902777777777771</v>
      </c>
    </row>
    <row r="47" spans="1:21" x14ac:dyDescent="0.25">
      <c r="A47" s="46" t="s">
        <v>101</v>
      </c>
      <c r="B47" s="39">
        <v>0.66111111111111054</v>
      </c>
      <c r="C47" s="39">
        <v>0.66249999999999942</v>
      </c>
      <c r="D47" s="39">
        <v>0.66388888888888831</v>
      </c>
      <c r="E47" s="39">
        <v>0.66666666666666607</v>
      </c>
      <c r="F47" s="39">
        <v>0.66736111111111052</v>
      </c>
      <c r="G47" s="39">
        <v>0.66944444444444384</v>
      </c>
      <c r="H47" s="39">
        <v>0.67083333333333273</v>
      </c>
      <c r="I47" s="39">
        <v>0.67222222222222161</v>
      </c>
      <c r="J47" s="55">
        <v>0.67361111111111049</v>
      </c>
      <c r="K47" s="39">
        <v>0.67499999999999938</v>
      </c>
      <c r="L47" s="39">
        <v>0.6770833333333327</v>
      </c>
      <c r="M47" s="39">
        <v>0.67847222222222159</v>
      </c>
      <c r="N47" s="39">
        <v>0.67916666666666603</v>
      </c>
      <c r="O47" s="39">
        <v>0.68124999999999936</v>
      </c>
      <c r="P47" s="39">
        <v>0.68472222222222157</v>
      </c>
      <c r="Q47" s="39">
        <v>0.68680555555555489</v>
      </c>
      <c r="R47" s="39">
        <v>0.68958333333333266</v>
      </c>
      <c r="S47" s="39">
        <v>0.69166666666666599</v>
      </c>
      <c r="T47" s="39">
        <v>0.69374999999999931</v>
      </c>
      <c r="U47" s="39">
        <v>0.6951388888888882</v>
      </c>
    </row>
    <row r="48" spans="1:21" x14ac:dyDescent="0.25">
      <c r="A48" s="46" t="s">
        <v>92</v>
      </c>
      <c r="B48" s="39">
        <v>0.66666666666666607</v>
      </c>
      <c r="C48" s="39">
        <v>0.66805555555555496</v>
      </c>
      <c r="D48" s="39">
        <v>0.66944444444444384</v>
      </c>
      <c r="E48" s="39">
        <v>0.67222222222222161</v>
      </c>
      <c r="F48" s="39">
        <v>0.67291666666666605</v>
      </c>
      <c r="G48" s="39">
        <v>0.67499999999999938</v>
      </c>
      <c r="H48" s="39">
        <v>0.67638888888888826</v>
      </c>
      <c r="I48" s="39">
        <v>0.67777777777777715</v>
      </c>
      <c r="J48" s="55">
        <v>0.67916666666666603</v>
      </c>
      <c r="K48" s="39">
        <v>0.68055555555555491</v>
      </c>
      <c r="L48" s="39">
        <v>0.68263888888888824</v>
      </c>
      <c r="M48" s="39">
        <v>0.68402777777777712</v>
      </c>
      <c r="N48" s="39">
        <v>0.68472222222222157</v>
      </c>
      <c r="O48" s="39">
        <v>0.68680555555555489</v>
      </c>
      <c r="P48" s="39">
        <v>0.6902777777777771</v>
      </c>
      <c r="Q48" s="39">
        <v>0.69236111111111043</v>
      </c>
      <c r="R48" s="39">
        <v>0.6951388888888882</v>
      </c>
      <c r="S48" s="39">
        <v>0.69722222222222152</v>
      </c>
      <c r="T48" s="39">
        <v>0.69930555555555485</v>
      </c>
      <c r="U48" s="39">
        <v>0.70069444444444373</v>
      </c>
    </row>
    <row r="49" spans="1:21" x14ac:dyDescent="0.25">
      <c r="A49" s="46" t="s">
        <v>93</v>
      </c>
      <c r="B49" s="39">
        <v>0.67152777777777717</v>
      </c>
      <c r="C49" s="39">
        <v>0.67291666666666605</v>
      </c>
      <c r="D49" s="39">
        <v>0.67430555555555494</v>
      </c>
      <c r="E49" s="39">
        <v>0.6770833333333327</v>
      </c>
      <c r="F49" s="39">
        <v>0.67777777777777715</v>
      </c>
      <c r="G49" s="39">
        <v>0.67986111111111047</v>
      </c>
      <c r="H49" s="39">
        <v>0.68124999999999936</v>
      </c>
      <c r="I49" s="39">
        <v>0.68263888888888824</v>
      </c>
      <c r="J49" s="55">
        <v>0.68402777777777712</v>
      </c>
      <c r="K49" s="39">
        <v>0.68541666666666601</v>
      </c>
      <c r="L49" s="39">
        <v>0.68749999999999933</v>
      </c>
      <c r="M49" s="39">
        <v>0.68888888888888822</v>
      </c>
      <c r="N49" s="39">
        <v>0.68958333333333266</v>
      </c>
      <c r="O49" s="39">
        <v>0.69166666666666599</v>
      </c>
      <c r="P49" s="39">
        <v>0.6951388888888882</v>
      </c>
      <c r="Q49" s="39">
        <v>0.69722222222222152</v>
      </c>
      <c r="R49" s="39">
        <v>0.69999999999999929</v>
      </c>
      <c r="S49" s="39">
        <v>0.70208333333333262</v>
      </c>
      <c r="T49" s="39">
        <v>0.70416666666666594</v>
      </c>
      <c r="U49" s="39">
        <v>0.70555555555555483</v>
      </c>
    </row>
    <row r="50" spans="1:21" x14ac:dyDescent="0.25">
      <c r="A50" s="46" t="s">
        <v>94</v>
      </c>
      <c r="B50" s="39">
        <v>0.6770833333333327</v>
      </c>
      <c r="C50" s="39">
        <v>0.67847222222222159</v>
      </c>
      <c r="D50" s="39">
        <v>0.67986111111111047</v>
      </c>
      <c r="E50" s="39">
        <v>0.68263888888888824</v>
      </c>
      <c r="F50" s="39">
        <v>0.68333333333333268</v>
      </c>
      <c r="G50" s="39">
        <v>0.68541666666666601</v>
      </c>
      <c r="H50" s="39">
        <v>0.68680555555555489</v>
      </c>
      <c r="I50" s="39">
        <v>0.68819444444444378</v>
      </c>
      <c r="J50" s="55">
        <v>0.68958333333333266</v>
      </c>
      <c r="K50" s="39">
        <v>0.69097222222222154</v>
      </c>
      <c r="L50" s="39">
        <v>0.69305555555555487</v>
      </c>
      <c r="M50" s="39">
        <v>0.69444444444444375</v>
      </c>
      <c r="N50" s="39">
        <v>0.6951388888888882</v>
      </c>
      <c r="O50" s="39">
        <v>0.69722222222222152</v>
      </c>
      <c r="P50" s="39">
        <v>0.70069444444444373</v>
      </c>
      <c r="Q50" s="39">
        <v>0.70277777777777706</v>
      </c>
      <c r="R50" s="39">
        <v>0.70555555555555483</v>
      </c>
      <c r="S50" s="39">
        <v>0.70763888888888815</v>
      </c>
      <c r="T50" s="39">
        <v>0.70972222222222148</v>
      </c>
      <c r="U50" s="39">
        <v>0.71111111111111036</v>
      </c>
    </row>
    <row r="51" spans="1:21" x14ac:dyDescent="0.25">
      <c r="A51" s="46" t="s">
        <v>95</v>
      </c>
      <c r="B51" s="39">
        <v>0.6819444444444438</v>
      </c>
      <c r="C51" s="39">
        <v>0.68333333333333268</v>
      </c>
      <c r="D51" s="39">
        <v>0.68472222222222157</v>
      </c>
      <c r="E51" s="39">
        <v>0.68749999999999933</v>
      </c>
      <c r="F51" s="39">
        <v>0.68819444444444378</v>
      </c>
      <c r="G51" s="39">
        <v>0.6902777777777771</v>
      </c>
      <c r="H51" s="39">
        <v>0.69166666666666599</v>
      </c>
      <c r="I51" s="39">
        <v>0.69305555555555487</v>
      </c>
      <c r="J51" s="55">
        <v>0.69444444444444375</v>
      </c>
      <c r="K51" s="39">
        <v>0.69583333333333264</v>
      </c>
      <c r="L51" s="39">
        <v>0.69791666666666596</v>
      </c>
      <c r="M51" s="39">
        <v>0.69930555555555485</v>
      </c>
      <c r="N51" s="39">
        <v>0.69999999999999929</v>
      </c>
      <c r="O51" s="39">
        <v>0.70208333333333262</v>
      </c>
      <c r="P51" s="39">
        <v>0.70555555555555483</v>
      </c>
      <c r="Q51" s="39">
        <v>0.70763888888888815</v>
      </c>
      <c r="R51" s="39">
        <v>0.71041666666666592</v>
      </c>
      <c r="S51" s="39">
        <v>0.71249999999999925</v>
      </c>
      <c r="T51" s="39">
        <v>0.71458333333333257</v>
      </c>
      <c r="U51" s="39">
        <v>0.71597222222222145</v>
      </c>
    </row>
    <row r="52" spans="1:21" x14ac:dyDescent="0.25">
      <c r="A52" s="46" t="s">
        <v>98</v>
      </c>
      <c r="B52" s="39">
        <v>0.68749999999999933</v>
      </c>
      <c r="C52" s="39">
        <v>0.68888888888888822</v>
      </c>
      <c r="D52" s="39">
        <v>0.6902777777777771</v>
      </c>
      <c r="E52" s="39">
        <v>0.69305555555555487</v>
      </c>
      <c r="F52" s="39">
        <v>0.69374999999999931</v>
      </c>
      <c r="G52" s="39">
        <v>0.69583333333333264</v>
      </c>
      <c r="H52" s="39">
        <v>0.69722222222222152</v>
      </c>
      <c r="I52" s="39">
        <v>0.69861111111111041</v>
      </c>
      <c r="J52" s="55">
        <v>0.69999999999999929</v>
      </c>
      <c r="K52" s="39">
        <v>0.70138888888888817</v>
      </c>
      <c r="L52" s="39">
        <v>0.7034722222222215</v>
      </c>
      <c r="M52" s="39">
        <v>0.70486111111111038</v>
      </c>
      <c r="N52" s="39">
        <v>0.70555555555555483</v>
      </c>
      <c r="O52" s="39">
        <v>0.70763888888888815</v>
      </c>
      <c r="P52" s="39">
        <v>0.71111111111111036</v>
      </c>
      <c r="Q52" s="39">
        <v>0.71319444444444369</v>
      </c>
      <c r="R52" s="39">
        <v>0.71597222222222145</v>
      </c>
      <c r="S52" s="39">
        <v>0.71805555555555478</v>
      </c>
      <c r="T52" s="39">
        <v>0.72013888888888811</v>
      </c>
      <c r="U52" s="39">
        <v>0.72152777777777699</v>
      </c>
    </row>
    <row r="53" spans="1:21" x14ac:dyDescent="0.25">
      <c r="A53" s="46" t="s">
        <v>99</v>
      </c>
      <c r="B53" s="39">
        <v>0.69236111111111043</v>
      </c>
      <c r="C53" s="39">
        <v>0.69374999999999931</v>
      </c>
      <c r="D53" s="39">
        <v>0.6951388888888882</v>
      </c>
      <c r="E53" s="39">
        <v>0.69791666666666596</v>
      </c>
      <c r="F53" s="39">
        <v>0.69861111111111041</v>
      </c>
      <c r="G53" s="39">
        <v>0.70069444444444373</v>
      </c>
      <c r="H53" s="39">
        <v>0.70208333333333262</v>
      </c>
      <c r="I53" s="39">
        <v>0.7034722222222215</v>
      </c>
      <c r="J53" s="55">
        <v>0.70486111111111038</v>
      </c>
      <c r="K53" s="39">
        <v>0.70624999999999927</v>
      </c>
      <c r="L53" s="39">
        <v>0.70833333333333259</v>
      </c>
      <c r="M53" s="39">
        <v>0.70972222222222148</v>
      </c>
      <c r="N53" s="39">
        <v>0.71041666666666592</v>
      </c>
      <c r="O53" s="39">
        <v>0.71249999999999925</v>
      </c>
      <c r="P53" s="39">
        <v>0.71597222222222145</v>
      </c>
      <c r="Q53" s="39">
        <v>0.71805555555555478</v>
      </c>
      <c r="R53" s="39">
        <v>0.72083333333333255</v>
      </c>
      <c r="S53" s="39">
        <v>0.72291666666666587</v>
      </c>
      <c r="T53" s="39">
        <v>0.7249999999999992</v>
      </c>
      <c r="U53" s="39">
        <v>0.72638888888888808</v>
      </c>
    </row>
    <row r="54" spans="1:21" x14ac:dyDescent="0.25">
      <c r="A54" s="46" t="s">
        <v>100</v>
      </c>
      <c r="B54" s="39">
        <v>0.69791666666666596</v>
      </c>
      <c r="C54" s="39">
        <v>0.69930555555555485</v>
      </c>
      <c r="D54" s="39">
        <v>0.70069444444444373</v>
      </c>
      <c r="E54" s="39">
        <v>0.7034722222222215</v>
      </c>
      <c r="F54" s="39">
        <v>0.70416666666666594</v>
      </c>
      <c r="G54" s="39">
        <v>0.70624999999999927</v>
      </c>
      <c r="H54" s="39">
        <v>0.70763888888888815</v>
      </c>
      <c r="I54" s="39">
        <v>0.70902777777777704</v>
      </c>
      <c r="J54" s="55">
        <v>0.71041666666666592</v>
      </c>
      <c r="K54" s="39">
        <v>0.7118055555555548</v>
      </c>
      <c r="L54" s="39">
        <v>0.71388888888888813</v>
      </c>
      <c r="M54" s="39">
        <v>0.71527777777777701</v>
      </c>
      <c r="N54" s="39">
        <v>0.71597222222222145</v>
      </c>
      <c r="O54" s="39">
        <v>0.71805555555555478</v>
      </c>
      <c r="P54" s="39">
        <v>0.72152777777777699</v>
      </c>
      <c r="Q54" s="39">
        <v>0.72361111111111032</v>
      </c>
      <c r="R54" s="39">
        <v>0.72638888888888808</v>
      </c>
      <c r="S54" s="39">
        <v>0.72847222222222141</v>
      </c>
      <c r="T54" s="39">
        <v>0.73055555555555474</v>
      </c>
      <c r="U54" s="39">
        <v>0.73194444444444362</v>
      </c>
    </row>
    <row r="55" spans="1:21" x14ac:dyDescent="0.25">
      <c r="A55" s="46" t="s">
        <v>101</v>
      </c>
      <c r="B55" s="39">
        <v>0.70277777777777706</v>
      </c>
      <c r="C55" s="39">
        <v>0.70416666666666594</v>
      </c>
      <c r="D55" s="39">
        <v>0.70555555555555483</v>
      </c>
      <c r="E55" s="39">
        <v>0.70833333333333259</v>
      </c>
      <c r="F55" s="39">
        <v>0.70902777777777704</v>
      </c>
      <c r="G55" s="39">
        <v>0.71111111111111036</v>
      </c>
      <c r="H55" s="39">
        <v>0.71249999999999925</v>
      </c>
      <c r="I55" s="39">
        <v>0.71388888888888813</v>
      </c>
      <c r="J55" s="55">
        <v>0.71527777777777701</v>
      </c>
      <c r="K55" s="39">
        <v>0.7166666666666659</v>
      </c>
      <c r="L55" s="39">
        <v>0.71874999999999922</v>
      </c>
      <c r="M55" s="39">
        <v>0.72013888888888811</v>
      </c>
      <c r="N55" s="39">
        <v>0.72083333333333255</v>
      </c>
      <c r="O55" s="39">
        <v>0.72291666666666587</v>
      </c>
      <c r="P55" s="39">
        <v>0.72638888888888808</v>
      </c>
      <c r="Q55" s="39">
        <v>0.72847222222222141</v>
      </c>
      <c r="R55" s="39">
        <v>0.73124999999999918</v>
      </c>
      <c r="S55" s="39">
        <v>0.7333333333333325</v>
      </c>
      <c r="T55" s="39">
        <v>0.73541666666666583</v>
      </c>
      <c r="U55" s="39">
        <v>0.73680555555555471</v>
      </c>
    </row>
    <row r="56" spans="1:21" x14ac:dyDescent="0.25">
      <c r="A56" s="46" t="s">
        <v>92</v>
      </c>
      <c r="B56" s="39">
        <v>0.70833333333333259</v>
      </c>
      <c r="C56" s="39">
        <v>0.70972222222222148</v>
      </c>
      <c r="D56" s="39">
        <v>0.71111111111111036</v>
      </c>
      <c r="E56" s="39">
        <v>0.71388888888888813</v>
      </c>
      <c r="F56" s="39">
        <v>0.71458333333333257</v>
      </c>
      <c r="G56" s="39">
        <v>0.7166666666666659</v>
      </c>
      <c r="H56" s="39">
        <v>0.71805555555555478</v>
      </c>
      <c r="I56" s="39">
        <v>0.71944444444444366</v>
      </c>
      <c r="J56" s="55">
        <v>0.72083333333333255</v>
      </c>
      <c r="K56" s="39">
        <v>0.72222222222222143</v>
      </c>
      <c r="L56" s="39">
        <v>0.72430555555555476</v>
      </c>
      <c r="M56" s="39">
        <v>0.72569444444444364</v>
      </c>
      <c r="N56" s="39">
        <v>0.72638888888888808</v>
      </c>
      <c r="O56" s="39">
        <v>0.72847222222222141</v>
      </c>
      <c r="P56" s="39">
        <v>0.73194444444444362</v>
      </c>
      <c r="Q56" s="39">
        <v>0.73402777777777695</v>
      </c>
      <c r="R56" s="39">
        <v>0.73680555555555471</v>
      </c>
      <c r="S56" s="39">
        <v>0.73888888888888804</v>
      </c>
      <c r="T56" s="39">
        <v>0.74097222222222137</v>
      </c>
      <c r="U56" s="39">
        <v>0.74236111111111025</v>
      </c>
    </row>
    <row r="57" spans="1:21" x14ac:dyDescent="0.25">
      <c r="A57" s="46" t="s">
        <v>93</v>
      </c>
      <c r="B57" s="39">
        <v>0.71319444444444369</v>
      </c>
      <c r="C57" s="39">
        <v>0.71458333333333257</v>
      </c>
      <c r="D57" s="39">
        <v>0.71597222222222145</v>
      </c>
      <c r="E57" s="39">
        <v>0.71874999999999922</v>
      </c>
      <c r="F57" s="39">
        <v>0.71944444444444366</v>
      </c>
      <c r="G57" s="39">
        <v>0.72152777777777699</v>
      </c>
      <c r="H57" s="39">
        <v>0.72291666666666587</v>
      </c>
      <c r="I57" s="39">
        <v>0.72430555555555476</v>
      </c>
      <c r="J57" s="55">
        <v>0.72569444444444364</v>
      </c>
      <c r="K57" s="39">
        <v>0.72708333333333253</v>
      </c>
      <c r="L57" s="39">
        <v>0.72916666666666585</v>
      </c>
      <c r="M57" s="39">
        <v>0.73055555555555474</v>
      </c>
      <c r="N57" s="39">
        <v>0.73124999999999918</v>
      </c>
      <c r="O57" s="39">
        <v>0.7333333333333325</v>
      </c>
      <c r="P57" s="39">
        <v>0.73680555555555471</v>
      </c>
      <c r="Q57" s="39">
        <v>0.73888888888888804</v>
      </c>
      <c r="R57" s="39">
        <v>0.74166666666666581</v>
      </c>
      <c r="S57" s="39">
        <v>0.74374999999999913</v>
      </c>
      <c r="T57" s="39">
        <v>0.74583333333333246</v>
      </c>
      <c r="U57" s="39">
        <v>0.74722222222222134</v>
      </c>
    </row>
    <row r="58" spans="1:21" x14ac:dyDescent="0.25">
      <c r="A58" s="46" t="s">
        <v>94</v>
      </c>
      <c r="B58" s="39">
        <v>0.71874999999999922</v>
      </c>
      <c r="C58" s="39">
        <v>0.72013888888888811</v>
      </c>
      <c r="D58" s="39">
        <v>0.72152777777777699</v>
      </c>
      <c r="E58" s="39">
        <v>0.72430555555555476</v>
      </c>
      <c r="F58" s="39">
        <v>0.7249999999999992</v>
      </c>
      <c r="G58" s="39">
        <v>0.72708333333333253</v>
      </c>
      <c r="H58" s="39">
        <v>0.72847222222222141</v>
      </c>
      <c r="I58" s="39">
        <v>0.72986111111111029</v>
      </c>
      <c r="J58" s="55">
        <v>0.73124999999999918</v>
      </c>
      <c r="K58" s="39">
        <v>0.73263888888888806</v>
      </c>
      <c r="L58" s="39">
        <v>0.73472222222222139</v>
      </c>
      <c r="M58" s="39">
        <v>0.73611111111111027</v>
      </c>
      <c r="N58" s="39">
        <v>0.73680555555555471</v>
      </c>
      <c r="O58" s="39">
        <v>0.73888888888888804</v>
      </c>
      <c r="P58" s="39">
        <v>0.74236111111111025</v>
      </c>
      <c r="Q58" s="39">
        <v>0.74444444444444358</v>
      </c>
      <c r="R58" s="39">
        <v>0.74722222222222134</v>
      </c>
      <c r="S58" s="39">
        <v>0.74930555555555467</v>
      </c>
      <c r="T58" s="39">
        <v>0.751388888888888</v>
      </c>
      <c r="U58" s="39">
        <v>0.75277777777777688</v>
      </c>
    </row>
    <row r="59" spans="1:21" x14ac:dyDescent="0.25">
      <c r="A59" s="46" t="s">
        <v>95</v>
      </c>
      <c r="B59" s="39">
        <v>0.72361111111111032</v>
      </c>
      <c r="C59" s="39">
        <v>0.7249999999999992</v>
      </c>
      <c r="D59" s="39">
        <v>0.72638888888888808</v>
      </c>
      <c r="E59" s="39">
        <v>0.72916666666666585</v>
      </c>
      <c r="F59" s="39">
        <v>0.72986111111111029</v>
      </c>
      <c r="G59" s="39">
        <v>0.73194444444444362</v>
      </c>
      <c r="H59" s="39">
        <v>0.7333333333333325</v>
      </c>
      <c r="I59" s="39">
        <v>0.73472222222222139</v>
      </c>
      <c r="J59" s="55">
        <v>0.73611111111111027</v>
      </c>
      <c r="K59" s="39">
        <v>0.73749999999999916</v>
      </c>
      <c r="L59" s="39">
        <v>0.73958333333333248</v>
      </c>
      <c r="M59" s="39">
        <v>0.74097222222222137</v>
      </c>
      <c r="N59" s="39">
        <v>0.74166666666666581</v>
      </c>
      <c r="O59" s="39">
        <v>0.74374999999999913</v>
      </c>
      <c r="P59" s="39">
        <v>0.74722222222222134</v>
      </c>
      <c r="Q59" s="39">
        <v>0.74930555555555467</v>
      </c>
      <c r="R59" s="39">
        <v>0.75208333333333244</v>
      </c>
      <c r="S59" s="39">
        <v>0.75416666666666576</v>
      </c>
      <c r="T59" s="39">
        <v>0.75624999999999909</v>
      </c>
      <c r="U59" s="39">
        <v>0.75763888888888797</v>
      </c>
    </row>
    <row r="60" spans="1:21" x14ac:dyDescent="0.25">
      <c r="A60" s="46" t="s">
        <v>98</v>
      </c>
      <c r="B60" s="39">
        <v>0.72916666666666585</v>
      </c>
      <c r="C60" s="39">
        <v>0.73055555555555474</v>
      </c>
      <c r="D60" s="39">
        <v>0.73194444444444362</v>
      </c>
      <c r="E60" s="39">
        <v>0.73472222222222139</v>
      </c>
      <c r="F60" s="39">
        <v>0.73541666666666583</v>
      </c>
      <c r="G60" s="39">
        <v>0.73749999999999916</v>
      </c>
      <c r="H60" s="39">
        <v>0.73888888888888804</v>
      </c>
      <c r="I60" s="39">
        <v>0.74027777777777692</v>
      </c>
      <c r="J60" s="55">
        <v>0.74166666666666581</v>
      </c>
      <c r="K60" s="39">
        <v>0.74305555555555469</v>
      </c>
      <c r="L60" s="39">
        <v>0.74513888888888802</v>
      </c>
      <c r="M60" s="39">
        <v>0.7465277777777769</v>
      </c>
      <c r="N60" s="39">
        <v>0.74722222222222134</v>
      </c>
      <c r="O60" s="39">
        <v>0.74930555555555467</v>
      </c>
      <c r="P60" s="39">
        <v>0.75277777777777688</v>
      </c>
      <c r="Q60" s="39">
        <v>0.75486111111111021</v>
      </c>
      <c r="R60" s="39">
        <v>0.75763888888888797</v>
      </c>
      <c r="S60" s="39">
        <v>0.7597222222222213</v>
      </c>
      <c r="T60" s="39">
        <v>0.76180555555555463</v>
      </c>
      <c r="U60" s="39">
        <v>0.76319444444444351</v>
      </c>
    </row>
    <row r="61" spans="1:21" x14ac:dyDescent="0.25">
      <c r="A61" s="46" t="s">
        <v>99</v>
      </c>
      <c r="B61" s="39">
        <v>0.73402777777777695</v>
      </c>
      <c r="C61" s="39">
        <v>0.73541666666666583</v>
      </c>
      <c r="D61" s="39">
        <v>0.73680555555555471</v>
      </c>
      <c r="E61" s="39">
        <v>0.73958333333333248</v>
      </c>
      <c r="F61" s="39">
        <v>0.74027777777777692</v>
      </c>
      <c r="G61" s="39">
        <v>0.74236111111111025</v>
      </c>
      <c r="H61" s="39">
        <v>0.74374999999999913</v>
      </c>
      <c r="I61" s="39">
        <v>0.74513888888888802</v>
      </c>
      <c r="J61" s="55">
        <v>0.7465277777777769</v>
      </c>
      <c r="K61" s="39">
        <v>0.74791666666666579</v>
      </c>
      <c r="L61" s="39">
        <v>0.74999999999999911</v>
      </c>
      <c r="M61" s="39">
        <v>0.751388888888888</v>
      </c>
      <c r="N61" s="39">
        <v>0.75208333333333244</v>
      </c>
      <c r="O61" s="39">
        <v>0.75416666666666576</v>
      </c>
      <c r="P61" s="39">
        <v>0.75763888888888797</v>
      </c>
      <c r="Q61" s="39">
        <v>0.7597222222222213</v>
      </c>
      <c r="R61" s="39">
        <v>0.76249999999999907</v>
      </c>
      <c r="S61" s="39">
        <v>0.76458333333333239</v>
      </c>
      <c r="T61" s="39">
        <v>0.76666666666666572</v>
      </c>
      <c r="U61" s="39">
        <v>0.7680555555555546</v>
      </c>
    </row>
    <row r="62" spans="1:21" x14ac:dyDescent="0.25">
      <c r="A62" s="46" t="s">
        <v>100</v>
      </c>
      <c r="B62" s="39">
        <v>0.73958333333333248</v>
      </c>
      <c r="C62" s="39">
        <v>0.74097222222222137</v>
      </c>
      <c r="D62" s="39">
        <v>0.74236111111111025</v>
      </c>
      <c r="E62" s="39">
        <v>0.74513888888888802</v>
      </c>
      <c r="F62" s="39">
        <v>0.74583333333333246</v>
      </c>
      <c r="G62" s="39">
        <v>0.74791666666666579</v>
      </c>
      <c r="H62" s="39">
        <v>0.74930555555555467</v>
      </c>
      <c r="I62" s="39">
        <v>0.75069444444444355</v>
      </c>
      <c r="J62" s="55">
        <v>0.75208333333333244</v>
      </c>
      <c r="K62" s="39">
        <v>0.75347222222222132</v>
      </c>
      <c r="L62" s="39">
        <v>0.75555555555555465</v>
      </c>
      <c r="M62" s="39">
        <v>0.75694444444444353</v>
      </c>
      <c r="N62" s="39">
        <v>0.75763888888888797</v>
      </c>
      <c r="O62" s="39">
        <v>0.7597222222222213</v>
      </c>
      <c r="P62" s="39">
        <v>0.76319444444444351</v>
      </c>
      <c r="Q62" s="39">
        <v>0.76527777777777684</v>
      </c>
      <c r="R62" s="39">
        <v>0.7680555555555546</v>
      </c>
      <c r="S62" s="39">
        <v>0.77013888888888793</v>
      </c>
      <c r="T62" s="39">
        <v>0.77222222222222126</v>
      </c>
      <c r="U62" s="39">
        <v>0.77361111111111014</v>
      </c>
    </row>
    <row r="63" spans="1:21" x14ac:dyDescent="0.25">
      <c r="A63" s="46" t="s">
        <v>101</v>
      </c>
      <c r="B63" s="39">
        <v>0.74444444444444358</v>
      </c>
      <c r="C63" s="39">
        <v>0.74583333333333246</v>
      </c>
      <c r="D63" s="39">
        <v>0.74722222222222134</v>
      </c>
      <c r="E63" s="39">
        <v>0.74999999999999911</v>
      </c>
      <c r="F63" s="39">
        <v>0.75069444444444355</v>
      </c>
      <c r="G63" s="39">
        <v>0.75277777777777688</v>
      </c>
      <c r="H63" s="39">
        <v>0.75416666666666576</v>
      </c>
      <c r="I63" s="39">
        <v>0.75555555555555465</v>
      </c>
      <c r="J63" s="55">
        <v>0.75694444444444353</v>
      </c>
      <c r="K63" s="39">
        <v>0.75833333333333242</v>
      </c>
      <c r="L63" s="39">
        <v>0.76041666666666574</v>
      </c>
      <c r="M63" s="39">
        <v>0.76180555555555463</v>
      </c>
      <c r="N63" s="39">
        <v>0.76249999999999907</v>
      </c>
      <c r="O63" s="39">
        <v>0.76458333333333239</v>
      </c>
      <c r="P63" s="39">
        <v>0.7680555555555546</v>
      </c>
      <c r="Q63" s="39">
        <v>0.77013888888888793</v>
      </c>
      <c r="R63" s="39">
        <v>0.7729166666666657</v>
      </c>
      <c r="S63" s="39">
        <v>0.77499999999999902</v>
      </c>
      <c r="T63" s="39">
        <v>0.77708333333333235</v>
      </c>
      <c r="U63" s="39">
        <v>0.77847222222222123</v>
      </c>
    </row>
    <row r="64" spans="1:21" x14ac:dyDescent="0.25">
      <c r="A64" s="46" t="s">
        <v>98</v>
      </c>
      <c r="B64" s="39">
        <v>0.74999999999999911</v>
      </c>
      <c r="C64" s="39">
        <v>0.751388888888888</v>
      </c>
      <c r="D64" s="39">
        <v>0.75277777777777688</v>
      </c>
      <c r="E64" s="39">
        <v>0.75555555555555465</v>
      </c>
      <c r="F64" s="39">
        <v>0.75624999999999909</v>
      </c>
      <c r="G64" s="39">
        <v>0.75833333333333242</v>
      </c>
      <c r="H64" s="39">
        <v>0.7597222222222213</v>
      </c>
      <c r="I64" s="39">
        <v>0.76111111111111018</v>
      </c>
      <c r="J64" s="55">
        <v>0.76249999999999907</v>
      </c>
      <c r="K64" s="39">
        <v>0.76388888888888795</v>
      </c>
      <c r="L64" s="39">
        <v>0.76597222222222128</v>
      </c>
      <c r="M64" s="39">
        <v>0.76736111111111016</v>
      </c>
      <c r="N64" s="39">
        <v>0.7680555555555546</v>
      </c>
      <c r="O64" s="39">
        <v>0.77013888888888793</v>
      </c>
      <c r="P64" s="39">
        <v>0.77361111111111014</v>
      </c>
      <c r="Q64" s="39">
        <v>0.77569444444444346</v>
      </c>
      <c r="R64" s="39">
        <v>0.77847222222222123</v>
      </c>
      <c r="S64" s="39">
        <v>0.78055555555555456</v>
      </c>
      <c r="T64" s="39">
        <v>0.78263888888888788</v>
      </c>
      <c r="U64" s="39">
        <v>0.78402777777777677</v>
      </c>
    </row>
    <row r="65" spans="1:21" x14ac:dyDescent="0.25">
      <c r="A65" s="46" t="s">
        <v>99</v>
      </c>
      <c r="B65" s="39">
        <v>0.76041666666666574</v>
      </c>
      <c r="C65" s="39">
        <v>0.76180555555555463</v>
      </c>
      <c r="D65" s="39">
        <v>0.76319444444444351</v>
      </c>
      <c r="E65" s="39">
        <v>0.76597222222222128</v>
      </c>
      <c r="F65" s="39">
        <v>0.76666666666666572</v>
      </c>
      <c r="G65" s="39">
        <v>0.76874999999999905</v>
      </c>
      <c r="H65" s="39">
        <v>0.77013888888888793</v>
      </c>
      <c r="I65" s="39">
        <v>0.77152777777777681</v>
      </c>
      <c r="J65" s="55">
        <v>0.7729166666666657</v>
      </c>
      <c r="K65" s="39">
        <v>0.77430555555555458</v>
      </c>
      <c r="L65" s="39">
        <v>0.77638888888888791</v>
      </c>
      <c r="M65" s="39">
        <v>0.77777777777777679</v>
      </c>
      <c r="N65" s="39">
        <v>0.77847222222222123</v>
      </c>
      <c r="O65" s="39">
        <v>0.78055555555555456</v>
      </c>
      <c r="P65" s="39">
        <v>0.78402777777777677</v>
      </c>
      <c r="Q65" s="39">
        <v>0.78611111111111009</v>
      </c>
      <c r="R65" s="39">
        <v>0.78888888888888786</v>
      </c>
      <c r="S65" s="39">
        <v>0.79097222222222119</v>
      </c>
      <c r="T65" s="39">
        <v>0.79305555555555451</v>
      </c>
      <c r="U65" s="39">
        <v>0.7944444444444434</v>
      </c>
    </row>
    <row r="66" spans="1:21" x14ac:dyDescent="0.25">
      <c r="A66" s="46" t="s">
        <v>100</v>
      </c>
      <c r="B66" s="39">
        <v>0.77083333333333237</v>
      </c>
      <c r="C66" s="39">
        <v>0.77222222222222126</v>
      </c>
      <c r="D66" s="39">
        <v>0.77361111111111014</v>
      </c>
      <c r="E66" s="39">
        <v>0.77638888888888791</v>
      </c>
      <c r="F66" s="39">
        <v>0.77708333333333235</v>
      </c>
      <c r="G66" s="39">
        <v>0.77916666666666567</v>
      </c>
      <c r="H66" s="39">
        <v>0.78055555555555456</v>
      </c>
      <c r="I66" s="39">
        <v>0.78194444444444344</v>
      </c>
      <c r="J66" s="55">
        <v>0.78333333333333233</v>
      </c>
      <c r="K66" s="39">
        <v>0.78472222222222121</v>
      </c>
      <c r="L66" s="39">
        <v>0.78680555555555454</v>
      </c>
      <c r="M66" s="39">
        <v>0.78819444444444342</v>
      </c>
      <c r="N66" s="39">
        <v>0.78888888888888786</v>
      </c>
      <c r="O66" s="39">
        <v>0.79097222222222119</v>
      </c>
      <c r="P66" s="39">
        <v>0.7944444444444434</v>
      </c>
      <c r="Q66" s="39">
        <v>0.79652777777777672</v>
      </c>
      <c r="R66" s="39">
        <v>0.79930555555555449</v>
      </c>
      <c r="S66" s="39">
        <v>0.80138888888888782</v>
      </c>
      <c r="T66" s="39">
        <v>0.80347222222222114</v>
      </c>
      <c r="U66" s="39">
        <v>0.80486111111111003</v>
      </c>
    </row>
    <row r="67" spans="1:21" ht="33.75" x14ac:dyDescent="0.5">
      <c r="B67" s="47"/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F7603-8105-4B6A-AF9D-3C4E72456B86}">
  <sheetPr>
    <pageSetUpPr fitToPage="1"/>
  </sheetPr>
  <dimension ref="A1:AE75"/>
  <sheetViews>
    <sheetView zoomScale="75" zoomScaleNormal="81" workbookViewId="0">
      <selection activeCell="B4" sqref="B4:AE75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51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0.42708333333333337</v>
      </c>
      <c r="C5" s="39">
        <v>0.42847222222222225</v>
      </c>
      <c r="D5" s="39">
        <v>0.42986111111111114</v>
      </c>
      <c r="E5" s="39">
        <v>0.43263888888888891</v>
      </c>
      <c r="F5" s="39">
        <v>0.43333333333333335</v>
      </c>
      <c r="G5" s="39">
        <v>0.43541666666666667</v>
      </c>
      <c r="H5" s="39">
        <v>0.43680555555555556</v>
      </c>
      <c r="I5" s="39">
        <v>0.43819444444444444</v>
      </c>
      <c r="J5" s="55">
        <v>0.43958333333333333</v>
      </c>
      <c r="K5" s="39">
        <v>0.44097222222222221</v>
      </c>
      <c r="L5" s="39">
        <v>0.44305555555555554</v>
      </c>
      <c r="M5" s="39">
        <v>0.44444444444444442</v>
      </c>
      <c r="N5" s="39">
        <v>0.44513888888888886</v>
      </c>
      <c r="O5" s="39">
        <v>0.44722222222222219</v>
      </c>
      <c r="P5" s="39">
        <v>0.4506944444444444</v>
      </c>
      <c r="Q5" s="39">
        <v>0.45277777777777772</v>
      </c>
      <c r="R5" s="39">
        <v>0.45555555555555549</v>
      </c>
      <c r="S5" s="39">
        <v>0.45763888888888882</v>
      </c>
      <c r="T5" s="39">
        <v>0.45972222222222214</v>
      </c>
      <c r="U5" s="39">
        <v>0.46111111111111103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0.43750000000000006</v>
      </c>
      <c r="C6" s="39">
        <v>0.43888888888888894</v>
      </c>
      <c r="D6" s="39">
        <v>0.44027777777777782</v>
      </c>
      <c r="E6" s="39">
        <v>0.44305555555555559</v>
      </c>
      <c r="F6" s="39">
        <v>0.44375000000000003</v>
      </c>
      <c r="G6" s="39">
        <v>0.44583333333333336</v>
      </c>
      <c r="H6" s="39">
        <v>0.44722222222222224</v>
      </c>
      <c r="I6" s="39">
        <v>0.44861111111111113</v>
      </c>
      <c r="J6" s="55">
        <v>0.45</v>
      </c>
      <c r="K6" s="39">
        <v>0.4513888888888889</v>
      </c>
      <c r="L6" s="39">
        <v>0.45347222222222222</v>
      </c>
      <c r="M6" s="39">
        <v>0.4548611111111111</v>
      </c>
      <c r="N6" s="39">
        <v>0.45555555555555555</v>
      </c>
      <c r="O6" s="39">
        <v>0.45763888888888887</v>
      </c>
      <c r="P6" s="39">
        <v>0.46111111111111108</v>
      </c>
      <c r="Q6" s="39">
        <v>0.46319444444444441</v>
      </c>
      <c r="R6" s="39">
        <v>0.46597222222222218</v>
      </c>
      <c r="S6" s="39">
        <v>0.4680555555555555</v>
      </c>
      <c r="T6" s="39">
        <v>0.47013888888888883</v>
      </c>
      <c r="U6" s="39">
        <v>0.47152777777777771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0.44791666666666674</v>
      </c>
      <c r="C7" s="39">
        <v>0.44930555555555562</v>
      </c>
      <c r="D7" s="39">
        <v>0.45069444444444451</v>
      </c>
      <c r="E7" s="39">
        <v>0.45347222222222228</v>
      </c>
      <c r="F7" s="39">
        <v>0.45416666666666672</v>
      </c>
      <c r="G7" s="39">
        <v>0.45625000000000004</v>
      </c>
      <c r="H7" s="39">
        <v>0.45763888888888893</v>
      </c>
      <c r="I7" s="39">
        <v>0.45902777777777781</v>
      </c>
      <c r="J7" s="55">
        <v>0.4604166666666667</v>
      </c>
      <c r="K7" s="39">
        <v>0.46180555555555558</v>
      </c>
      <c r="L7" s="39">
        <v>0.46388888888888891</v>
      </c>
      <c r="M7" s="39">
        <v>0.46527777777777779</v>
      </c>
      <c r="N7" s="39">
        <v>0.46597222222222223</v>
      </c>
      <c r="O7" s="39">
        <v>0.46805555555555556</v>
      </c>
      <c r="P7" s="39">
        <v>0.47152777777777777</v>
      </c>
      <c r="Q7" s="39">
        <v>0.47361111111111109</v>
      </c>
      <c r="R7" s="39">
        <v>0.47638888888888886</v>
      </c>
      <c r="S7" s="39">
        <v>0.47847222222222219</v>
      </c>
      <c r="T7" s="39">
        <v>0.48055555555555551</v>
      </c>
      <c r="U7" s="39">
        <v>0.4819444444444444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92</v>
      </c>
      <c r="B8" s="39">
        <v>0.45833333333333343</v>
      </c>
      <c r="C8" s="39">
        <v>0.45972222222222231</v>
      </c>
      <c r="D8" s="39">
        <v>0.46111111111111119</v>
      </c>
      <c r="E8" s="39">
        <v>0.46388888888888896</v>
      </c>
      <c r="F8" s="39">
        <v>0.4645833333333334</v>
      </c>
      <c r="G8" s="39">
        <v>0.46666666666666673</v>
      </c>
      <c r="H8" s="39">
        <v>0.46805555555555561</v>
      </c>
      <c r="I8" s="39">
        <v>0.4694444444444445</v>
      </c>
      <c r="J8" s="55">
        <v>0.47083333333333338</v>
      </c>
      <c r="K8" s="39">
        <v>0.47222222222222227</v>
      </c>
      <c r="L8" s="39">
        <v>0.47430555555555559</v>
      </c>
      <c r="M8" s="39">
        <v>0.47569444444444448</v>
      </c>
      <c r="N8" s="39">
        <v>0.47638888888888892</v>
      </c>
      <c r="O8" s="39">
        <v>0.47847222222222224</v>
      </c>
      <c r="P8" s="39">
        <v>0.48194444444444445</v>
      </c>
      <c r="Q8" s="39">
        <v>0.48402777777777778</v>
      </c>
      <c r="R8" s="39">
        <v>0.48680555555555555</v>
      </c>
      <c r="S8" s="39">
        <v>0.48888888888888887</v>
      </c>
      <c r="T8" s="39">
        <v>0.4909722222222222</v>
      </c>
      <c r="U8" s="39">
        <v>0.49236111111111108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93</v>
      </c>
      <c r="B9" s="39">
        <v>0.46875000000000011</v>
      </c>
      <c r="C9" s="39">
        <v>0.47013888888888899</v>
      </c>
      <c r="D9" s="39">
        <v>0.47152777777777788</v>
      </c>
      <c r="E9" s="39">
        <v>0.47430555555555565</v>
      </c>
      <c r="F9" s="39">
        <v>0.47500000000000009</v>
      </c>
      <c r="G9" s="39">
        <v>0.47708333333333341</v>
      </c>
      <c r="H9" s="39">
        <v>0.4784722222222223</v>
      </c>
      <c r="I9" s="39">
        <v>0.47986111111111118</v>
      </c>
      <c r="J9" s="55">
        <v>0.48125000000000007</v>
      </c>
      <c r="K9" s="39">
        <v>0.48263888888888895</v>
      </c>
      <c r="L9" s="39">
        <v>0.48472222222222228</v>
      </c>
      <c r="M9" s="39">
        <v>0.48611111111111116</v>
      </c>
      <c r="N9" s="39">
        <v>0.4868055555555556</v>
      </c>
      <c r="O9" s="39">
        <v>0.48888888888888893</v>
      </c>
      <c r="P9" s="39">
        <v>0.49236111111111114</v>
      </c>
      <c r="Q9" s="39">
        <v>0.49444444444444446</v>
      </c>
      <c r="R9" s="39">
        <v>0.49722222222222223</v>
      </c>
      <c r="S9" s="39">
        <v>0.49930555555555556</v>
      </c>
      <c r="T9" s="39">
        <v>0.50138888888888888</v>
      </c>
      <c r="U9" s="39">
        <v>0.50277777777777777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94</v>
      </c>
      <c r="B10" s="39">
        <v>0.4791666666666668</v>
      </c>
      <c r="C10" s="39">
        <v>0.48055555555555568</v>
      </c>
      <c r="D10" s="39">
        <v>0.48194444444444456</v>
      </c>
      <c r="E10" s="39">
        <v>0.48472222222222233</v>
      </c>
      <c r="F10" s="39">
        <v>0.48541666666666677</v>
      </c>
      <c r="G10" s="39">
        <v>0.4875000000000001</v>
      </c>
      <c r="H10" s="39">
        <v>0.48888888888888898</v>
      </c>
      <c r="I10" s="39">
        <v>0.49027777777777787</v>
      </c>
      <c r="J10" s="55">
        <v>0.49166666666666675</v>
      </c>
      <c r="K10" s="39">
        <v>0.49305555555555564</v>
      </c>
      <c r="L10" s="39">
        <v>0.49513888888888896</v>
      </c>
      <c r="M10" s="39">
        <v>0.49652777777777785</v>
      </c>
      <c r="N10" s="39">
        <v>0.49722222222222229</v>
      </c>
      <c r="O10" s="39">
        <v>0.49930555555555561</v>
      </c>
      <c r="P10" s="39">
        <v>0.50277777777777788</v>
      </c>
      <c r="Q10" s="39">
        <v>0.5048611111111112</v>
      </c>
      <c r="R10" s="39">
        <v>0.50763888888888897</v>
      </c>
      <c r="S10" s="39">
        <v>0.5097222222222223</v>
      </c>
      <c r="T10" s="39">
        <v>0.51180555555555562</v>
      </c>
      <c r="U10" s="39">
        <v>0.51319444444444451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95</v>
      </c>
      <c r="B11" s="39">
        <v>0.48958333333333348</v>
      </c>
      <c r="C11" s="39">
        <v>0.49097222222222237</v>
      </c>
      <c r="D11" s="39">
        <v>0.49236111111111125</v>
      </c>
      <c r="E11" s="39">
        <v>0.49513888888888902</v>
      </c>
      <c r="F11" s="39">
        <v>0.49583333333333346</v>
      </c>
      <c r="G11" s="39">
        <v>0.49791666666666679</v>
      </c>
      <c r="H11" s="39">
        <v>0.49930555555555567</v>
      </c>
      <c r="I11" s="39">
        <v>0.50069444444444455</v>
      </c>
      <c r="J11" s="55">
        <v>0.50208333333333344</v>
      </c>
      <c r="K11" s="39">
        <v>0.50347222222222232</v>
      </c>
      <c r="L11" s="39">
        <v>0.50555555555555565</v>
      </c>
      <c r="M11" s="39">
        <v>0.50694444444444453</v>
      </c>
      <c r="N11" s="39">
        <v>0.50763888888888897</v>
      </c>
      <c r="O11" s="39">
        <v>0.5097222222222223</v>
      </c>
      <c r="P11" s="39">
        <v>0.51319444444444451</v>
      </c>
      <c r="Q11" s="39">
        <v>0.51527777777777783</v>
      </c>
      <c r="R11" s="39">
        <v>0.5180555555555556</v>
      </c>
      <c r="S11" s="39">
        <v>0.52013888888888893</v>
      </c>
      <c r="T11" s="39">
        <v>0.52222222222222225</v>
      </c>
      <c r="U11" s="39">
        <v>0.52361111111111114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98</v>
      </c>
      <c r="B12" s="39">
        <v>0.50000000000000011</v>
      </c>
      <c r="C12" s="39">
        <v>0.50138888888888899</v>
      </c>
      <c r="D12" s="39">
        <v>0.50277777777777788</v>
      </c>
      <c r="E12" s="39">
        <v>0.50555555555555565</v>
      </c>
      <c r="F12" s="39">
        <v>0.50625000000000009</v>
      </c>
      <c r="G12" s="39">
        <v>0.50833333333333341</v>
      </c>
      <c r="H12" s="39">
        <v>0.5097222222222223</v>
      </c>
      <c r="I12" s="39">
        <v>0.51111111111111118</v>
      </c>
      <c r="J12" s="55">
        <v>0.51250000000000007</v>
      </c>
      <c r="K12" s="39">
        <v>0.51388888888888895</v>
      </c>
      <c r="L12" s="39">
        <v>0.51597222222222228</v>
      </c>
      <c r="M12" s="39">
        <v>0.51736111111111116</v>
      </c>
      <c r="N12" s="39">
        <v>0.5180555555555556</v>
      </c>
      <c r="O12" s="39">
        <v>0.52013888888888893</v>
      </c>
      <c r="P12" s="39">
        <v>0.52361111111111114</v>
      </c>
      <c r="Q12" s="39">
        <v>0.52569444444444446</v>
      </c>
      <c r="R12" s="39">
        <v>0.52847222222222223</v>
      </c>
      <c r="S12" s="39">
        <v>0.53055555555555556</v>
      </c>
      <c r="T12" s="39">
        <v>0.53263888888888888</v>
      </c>
      <c r="U12" s="39">
        <v>0.53402777777777777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99</v>
      </c>
      <c r="B13" s="39">
        <v>0.5048611111111112</v>
      </c>
      <c r="C13" s="39">
        <v>0.50625000000000009</v>
      </c>
      <c r="D13" s="39">
        <v>0.50763888888888897</v>
      </c>
      <c r="E13" s="39">
        <v>0.51041666666666674</v>
      </c>
      <c r="F13" s="39">
        <v>0.51111111111111118</v>
      </c>
      <c r="G13" s="39">
        <v>0.51319444444444451</v>
      </c>
      <c r="H13" s="39">
        <v>0.51458333333333339</v>
      </c>
      <c r="I13" s="39">
        <v>0.51597222222222228</v>
      </c>
      <c r="J13" s="55">
        <v>0.51736111111111116</v>
      </c>
      <c r="K13" s="39">
        <v>0.51875000000000004</v>
      </c>
      <c r="L13" s="39">
        <v>0.52083333333333337</v>
      </c>
      <c r="M13" s="39">
        <v>0.52222222222222225</v>
      </c>
      <c r="N13" s="39">
        <v>0.5229166666666667</v>
      </c>
      <c r="O13" s="39">
        <v>0.52500000000000002</v>
      </c>
      <c r="P13" s="39">
        <v>0.52847222222222223</v>
      </c>
      <c r="Q13" s="39">
        <v>0.53055555555555556</v>
      </c>
      <c r="R13" s="39">
        <v>0.53333333333333333</v>
      </c>
      <c r="S13" s="39">
        <v>0.53541666666666665</v>
      </c>
      <c r="T13" s="39">
        <v>0.53749999999999998</v>
      </c>
      <c r="U13" s="39">
        <v>0.53888888888888886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100</v>
      </c>
      <c r="B14" s="39">
        <v>0.51041666666666674</v>
      </c>
      <c r="C14" s="39">
        <v>0.51180555555555562</v>
      </c>
      <c r="D14" s="39">
        <v>0.51319444444444451</v>
      </c>
      <c r="E14" s="39">
        <v>0.51597222222222228</v>
      </c>
      <c r="F14" s="39">
        <v>0.51666666666666672</v>
      </c>
      <c r="G14" s="39">
        <v>0.51875000000000004</v>
      </c>
      <c r="H14" s="39">
        <v>0.52013888888888893</v>
      </c>
      <c r="I14" s="39">
        <v>0.52152777777777781</v>
      </c>
      <c r="J14" s="55">
        <v>0.5229166666666667</v>
      </c>
      <c r="K14" s="39">
        <v>0.52430555555555558</v>
      </c>
      <c r="L14" s="39">
        <v>0.52638888888888891</v>
      </c>
      <c r="M14" s="39">
        <v>0.52777777777777779</v>
      </c>
      <c r="N14" s="39">
        <v>0.52847222222222223</v>
      </c>
      <c r="O14" s="39">
        <v>0.53055555555555556</v>
      </c>
      <c r="P14" s="39">
        <v>0.53402777777777777</v>
      </c>
      <c r="Q14" s="39">
        <v>0.53611111111111109</v>
      </c>
      <c r="R14" s="39">
        <v>0.53888888888888886</v>
      </c>
      <c r="S14" s="39">
        <v>0.54097222222222219</v>
      </c>
      <c r="T14" s="39">
        <v>0.54305555555555551</v>
      </c>
      <c r="U14" s="39">
        <v>0.5444444444444444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101</v>
      </c>
      <c r="B15" s="39">
        <v>0.51527777777777783</v>
      </c>
      <c r="C15" s="39">
        <v>0.51666666666666672</v>
      </c>
      <c r="D15" s="39">
        <v>0.5180555555555556</v>
      </c>
      <c r="E15" s="39">
        <v>0.52083333333333337</v>
      </c>
      <c r="F15" s="39">
        <v>0.52152777777777781</v>
      </c>
      <c r="G15" s="39">
        <v>0.52361111111111114</v>
      </c>
      <c r="H15" s="39">
        <v>0.52500000000000002</v>
      </c>
      <c r="I15" s="39">
        <v>0.52638888888888891</v>
      </c>
      <c r="J15" s="55">
        <v>0.52777777777777779</v>
      </c>
      <c r="K15" s="39">
        <v>0.52916666666666667</v>
      </c>
      <c r="L15" s="39">
        <v>0.53125</v>
      </c>
      <c r="M15" s="39">
        <v>0.53263888888888888</v>
      </c>
      <c r="N15" s="39">
        <v>0.53333333333333333</v>
      </c>
      <c r="O15" s="39">
        <v>0.53541666666666665</v>
      </c>
      <c r="P15" s="39">
        <v>0.53888888888888886</v>
      </c>
      <c r="Q15" s="39">
        <v>0.54097222222222219</v>
      </c>
      <c r="R15" s="39">
        <v>0.54374999999999996</v>
      </c>
      <c r="S15" s="39">
        <v>0.54583333333333328</v>
      </c>
      <c r="T15" s="39">
        <v>0.54791666666666661</v>
      </c>
      <c r="U15" s="39">
        <v>0.54930555555555549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92</v>
      </c>
      <c r="B16" s="39">
        <v>0.52083333333333337</v>
      </c>
      <c r="C16" s="39">
        <v>0.52222222222222225</v>
      </c>
      <c r="D16" s="39">
        <v>0.52361111111111114</v>
      </c>
      <c r="E16" s="39">
        <v>0.52638888888888891</v>
      </c>
      <c r="F16" s="39">
        <v>0.52708333333333335</v>
      </c>
      <c r="G16" s="39">
        <v>0.52916666666666667</v>
      </c>
      <c r="H16" s="39">
        <v>0.53055555555555556</v>
      </c>
      <c r="I16" s="39">
        <v>0.53194444444444444</v>
      </c>
      <c r="J16" s="55">
        <v>0.53333333333333333</v>
      </c>
      <c r="K16" s="39">
        <v>0.53472222222222221</v>
      </c>
      <c r="L16" s="39">
        <v>0.53680555555555554</v>
      </c>
      <c r="M16" s="39">
        <v>0.53819444444444442</v>
      </c>
      <c r="N16" s="39">
        <v>0.53888888888888886</v>
      </c>
      <c r="O16" s="39">
        <v>0.54097222222222219</v>
      </c>
      <c r="P16" s="39">
        <v>0.5444444444444444</v>
      </c>
      <c r="Q16" s="39">
        <v>0.54652777777777772</v>
      </c>
      <c r="R16" s="39">
        <v>0.54930555555555549</v>
      </c>
      <c r="S16" s="39">
        <v>0.55138888888888882</v>
      </c>
      <c r="T16" s="39">
        <v>0.55347222222222214</v>
      </c>
      <c r="U16" s="39">
        <v>0.55486111111111103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93</v>
      </c>
      <c r="B17" s="39">
        <v>0.52569444444444446</v>
      </c>
      <c r="C17" s="39">
        <v>0.52708333333333335</v>
      </c>
      <c r="D17" s="39">
        <v>0.52847222222222223</v>
      </c>
      <c r="E17" s="39">
        <v>0.53125</v>
      </c>
      <c r="F17" s="39">
        <v>0.53194444444444444</v>
      </c>
      <c r="G17" s="39">
        <v>0.53402777777777777</v>
      </c>
      <c r="H17" s="39">
        <v>0.53541666666666665</v>
      </c>
      <c r="I17" s="39">
        <v>0.53680555555555554</v>
      </c>
      <c r="J17" s="55">
        <v>0.53819444444444442</v>
      </c>
      <c r="K17" s="39">
        <v>0.5395833333333333</v>
      </c>
      <c r="L17" s="39">
        <v>0.54166666666666663</v>
      </c>
      <c r="M17" s="39">
        <v>0.54305555555555551</v>
      </c>
      <c r="N17" s="39">
        <v>0.54374999999999996</v>
      </c>
      <c r="O17" s="39">
        <v>0.54583333333333328</v>
      </c>
      <c r="P17" s="39">
        <v>0.54930555555555549</v>
      </c>
      <c r="Q17" s="39">
        <v>0.55138888888888882</v>
      </c>
      <c r="R17" s="39">
        <v>0.55416666666666659</v>
      </c>
      <c r="S17" s="39">
        <v>0.55624999999999991</v>
      </c>
      <c r="T17" s="39">
        <v>0.55833333333333324</v>
      </c>
      <c r="U17" s="39">
        <v>0.55972222222222212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94</v>
      </c>
      <c r="B18" s="39">
        <v>0.53125</v>
      </c>
      <c r="C18" s="39">
        <v>0.53263888888888888</v>
      </c>
      <c r="D18" s="39">
        <v>0.53402777777777777</v>
      </c>
      <c r="E18" s="39">
        <v>0.53680555555555554</v>
      </c>
      <c r="F18" s="39">
        <v>0.53749999999999998</v>
      </c>
      <c r="G18" s="39">
        <v>0.5395833333333333</v>
      </c>
      <c r="H18" s="39">
        <v>0.54097222222222219</v>
      </c>
      <c r="I18" s="39">
        <v>0.54236111111111107</v>
      </c>
      <c r="J18" s="55">
        <v>0.54374999999999996</v>
      </c>
      <c r="K18" s="39">
        <v>0.54513888888888884</v>
      </c>
      <c r="L18" s="39">
        <v>0.54722222222222217</v>
      </c>
      <c r="M18" s="39">
        <v>0.54861111111111105</v>
      </c>
      <c r="N18" s="39">
        <v>0.54930555555555549</v>
      </c>
      <c r="O18" s="39">
        <v>0.55138888888888882</v>
      </c>
      <c r="P18" s="39">
        <v>0.55486111111111103</v>
      </c>
      <c r="Q18" s="39">
        <v>0.55694444444444435</v>
      </c>
      <c r="R18" s="39">
        <v>0.55972222222222212</v>
      </c>
      <c r="S18" s="39">
        <v>0.56180555555555545</v>
      </c>
      <c r="T18" s="39">
        <v>0.56388888888888877</v>
      </c>
      <c r="U18" s="39">
        <v>0.56527777777777766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95</v>
      </c>
      <c r="B19" s="39">
        <v>0.53611111111111109</v>
      </c>
      <c r="C19" s="39">
        <v>0.53749999999999998</v>
      </c>
      <c r="D19" s="39">
        <v>0.53888888888888886</v>
      </c>
      <c r="E19" s="39">
        <v>0.54166666666666663</v>
      </c>
      <c r="F19" s="39">
        <v>0.54236111111111107</v>
      </c>
      <c r="G19" s="39">
        <v>0.5444444444444444</v>
      </c>
      <c r="H19" s="39">
        <v>0.54583333333333328</v>
      </c>
      <c r="I19" s="39">
        <v>0.54722222222222217</v>
      </c>
      <c r="J19" s="55">
        <v>0.54861111111111105</v>
      </c>
      <c r="K19" s="39">
        <v>0.54999999999999993</v>
      </c>
      <c r="L19" s="39">
        <v>0.55208333333333326</v>
      </c>
      <c r="M19" s="39">
        <v>0.55347222222222214</v>
      </c>
      <c r="N19" s="39">
        <v>0.55416666666666659</v>
      </c>
      <c r="O19" s="39">
        <v>0.55624999999999991</v>
      </c>
      <c r="P19" s="39">
        <v>0.55972222222222212</v>
      </c>
      <c r="Q19" s="39">
        <v>0.56180555555555545</v>
      </c>
      <c r="R19" s="39">
        <v>0.56458333333333321</v>
      </c>
      <c r="S19" s="39">
        <v>0.56666666666666654</v>
      </c>
      <c r="T19" s="39">
        <v>0.56874999999999987</v>
      </c>
      <c r="U19" s="39">
        <v>0.57013888888888875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98</v>
      </c>
      <c r="B20" s="39">
        <v>0.54166666666666663</v>
      </c>
      <c r="C20" s="39">
        <v>0.54305555555555551</v>
      </c>
      <c r="D20" s="39">
        <v>0.5444444444444444</v>
      </c>
      <c r="E20" s="39">
        <v>0.54722222222222217</v>
      </c>
      <c r="F20" s="39">
        <v>0.54791666666666661</v>
      </c>
      <c r="G20" s="39">
        <v>0.54999999999999993</v>
      </c>
      <c r="H20" s="39">
        <v>0.55138888888888882</v>
      </c>
      <c r="I20" s="39">
        <v>0.5527777777777777</v>
      </c>
      <c r="J20" s="55">
        <v>0.55416666666666659</v>
      </c>
      <c r="K20" s="39">
        <v>0.55555555555555547</v>
      </c>
      <c r="L20" s="39">
        <v>0.5576388888888888</v>
      </c>
      <c r="M20" s="39">
        <v>0.55902777777777768</v>
      </c>
      <c r="N20" s="39">
        <v>0.55972222222222212</v>
      </c>
      <c r="O20" s="39">
        <v>0.56180555555555545</v>
      </c>
      <c r="P20" s="39">
        <v>0.56527777777777766</v>
      </c>
      <c r="Q20" s="39">
        <v>0.56736111111111098</v>
      </c>
      <c r="R20" s="39">
        <v>0.57013888888888875</v>
      </c>
      <c r="S20" s="39">
        <v>0.57222222222222208</v>
      </c>
      <c r="T20" s="39">
        <v>0.5743055555555554</v>
      </c>
      <c r="U20" s="39">
        <v>0.57569444444444429</v>
      </c>
    </row>
    <row r="21" spans="1:31" x14ac:dyDescent="0.25">
      <c r="A21" s="46" t="s">
        <v>99</v>
      </c>
      <c r="B21" s="39">
        <v>0.54652777777777772</v>
      </c>
      <c r="C21" s="39">
        <v>0.54791666666666661</v>
      </c>
      <c r="D21" s="39">
        <v>0.54930555555555549</v>
      </c>
      <c r="E21" s="39">
        <v>0.55208333333333326</v>
      </c>
      <c r="F21" s="39">
        <v>0.5527777777777777</v>
      </c>
      <c r="G21" s="39">
        <v>0.55486111111111103</v>
      </c>
      <c r="H21" s="39">
        <v>0.55624999999999991</v>
      </c>
      <c r="I21" s="39">
        <v>0.5576388888888888</v>
      </c>
      <c r="J21" s="55">
        <v>0.55902777777777768</v>
      </c>
      <c r="K21" s="39">
        <v>0.56041666666666656</v>
      </c>
      <c r="L21" s="39">
        <v>0.56249999999999989</v>
      </c>
      <c r="M21" s="39">
        <v>0.56388888888888877</v>
      </c>
      <c r="N21" s="39">
        <v>0.56458333333333321</v>
      </c>
      <c r="O21" s="39">
        <v>0.56666666666666654</v>
      </c>
      <c r="P21" s="39">
        <v>0.57013888888888875</v>
      </c>
      <c r="Q21" s="39">
        <v>0.57222222222222208</v>
      </c>
      <c r="R21" s="39">
        <v>0.57499999999999984</v>
      </c>
      <c r="S21" s="39">
        <v>0.57708333333333317</v>
      </c>
      <c r="T21" s="39">
        <v>0.5791666666666665</v>
      </c>
      <c r="U21" s="39">
        <v>0.58055555555555538</v>
      </c>
    </row>
    <row r="22" spans="1:31" x14ac:dyDescent="0.25">
      <c r="A22" s="46" t="s">
        <v>100</v>
      </c>
      <c r="B22" s="39">
        <v>0.55208333333333326</v>
      </c>
      <c r="C22" s="39">
        <v>0.55347222222222214</v>
      </c>
      <c r="D22" s="39">
        <v>0.55486111111111103</v>
      </c>
      <c r="E22" s="39">
        <v>0.5576388888888888</v>
      </c>
      <c r="F22" s="39">
        <v>0.55833333333333324</v>
      </c>
      <c r="G22" s="39">
        <v>0.56041666666666656</v>
      </c>
      <c r="H22" s="39">
        <v>0.56180555555555545</v>
      </c>
      <c r="I22" s="39">
        <v>0.56319444444444433</v>
      </c>
      <c r="J22" s="55">
        <v>0.56458333333333321</v>
      </c>
      <c r="K22" s="39">
        <v>0.5659722222222221</v>
      </c>
      <c r="L22" s="39">
        <v>0.56805555555555542</v>
      </c>
      <c r="M22" s="39">
        <v>0.56944444444444431</v>
      </c>
      <c r="N22" s="39">
        <v>0.57013888888888875</v>
      </c>
      <c r="O22" s="39">
        <v>0.57222222222222208</v>
      </c>
      <c r="P22" s="39">
        <v>0.57569444444444429</v>
      </c>
      <c r="Q22" s="39">
        <v>0.57777777777777761</v>
      </c>
      <c r="R22" s="39">
        <v>0.58055555555555538</v>
      </c>
      <c r="S22" s="39">
        <v>0.58263888888888871</v>
      </c>
      <c r="T22" s="39">
        <v>0.58472222222222203</v>
      </c>
      <c r="U22" s="39">
        <v>0.58611111111111092</v>
      </c>
    </row>
    <row r="23" spans="1:31" x14ac:dyDescent="0.25">
      <c r="A23" s="46" t="s">
        <v>101</v>
      </c>
      <c r="B23" s="39">
        <v>0.55694444444444435</v>
      </c>
      <c r="C23" s="39">
        <v>0.55833333333333324</v>
      </c>
      <c r="D23" s="39">
        <v>0.55972222222222212</v>
      </c>
      <c r="E23" s="39">
        <v>0.56249999999999989</v>
      </c>
      <c r="F23" s="39">
        <v>0.56319444444444433</v>
      </c>
      <c r="G23" s="39">
        <v>0.56527777777777766</v>
      </c>
      <c r="H23" s="39">
        <v>0.56666666666666654</v>
      </c>
      <c r="I23" s="39">
        <v>0.56805555555555542</v>
      </c>
      <c r="J23" s="55">
        <v>0.56944444444444431</v>
      </c>
      <c r="K23" s="39">
        <v>0.57083333333333319</v>
      </c>
      <c r="L23" s="39">
        <v>0.57291666666666652</v>
      </c>
      <c r="M23" s="39">
        <v>0.5743055555555554</v>
      </c>
      <c r="N23" s="39">
        <v>0.57499999999999984</v>
      </c>
      <c r="O23" s="39">
        <v>0.57708333333333317</v>
      </c>
      <c r="P23" s="39">
        <v>0.58055555555555538</v>
      </c>
      <c r="Q23" s="39">
        <v>0.58263888888888871</v>
      </c>
      <c r="R23" s="39">
        <v>0.58541666666666647</v>
      </c>
      <c r="S23" s="39">
        <v>0.5874999999999998</v>
      </c>
      <c r="T23" s="39">
        <v>0.58958333333333313</v>
      </c>
      <c r="U23" s="39">
        <v>0.59097222222222201</v>
      </c>
    </row>
    <row r="24" spans="1:31" x14ac:dyDescent="0.25">
      <c r="A24" s="46" t="s">
        <v>92</v>
      </c>
      <c r="B24" s="39">
        <v>0.56249999999999989</v>
      </c>
      <c r="C24" s="39">
        <v>0.56388888888888877</v>
      </c>
      <c r="D24" s="39">
        <v>0.56527777777777766</v>
      </c>
      <c r="E24" s="39">
        <v>0.56805555555555542</v>
      </c>
      <c r="F24" s="39">
        <v>0.56874999999999987</v>
      </c>
      <c r="G24" s="39">
        <v>0.57083333333333319</v>
      </c>
      <c r="H24" s="39">
        <v>0.57222222222222208</v>
      </c>
      <c r="I24" s="39">
        <v>0.57361111111111096</v>
      </c>
      <c r="J24" s="55">
        <v>0.57499999999999984</v>
      </c>
      <c r="K24" s="39">
        <v>0.57638888888888873</v>
      </c>
      <c r="L24" s="39">
        <v>0.57847222222222205</v>
      </c>
      <c r="M24" s="39">
        <v>0.57986111111111094</v>
      </c>
      <c r="N24" s="39">
        <v>0.58055555555555538</v>
      </c>
      <c r="O24" s="39">
        <v>0.58263888888888871</v>
      </c>
      <c r="P24" s="39">
        <v>0.58611111111111092</v>
      </c>
      <c r="Q24" s="39">
        <v>0.58819444444444424</v>
      </c>
      <c r="R24" s="39">
        <v>0.59097222222222201</v>
      </c>
      <c r="S24" s="39">
        <v>0.59305555555555534</v>
      </c>
      <c r="T24" s="39">
        <v>0.59513888888888866</v>
      </c>
      <c r="U24" s="39">
        <v>0.59652777777777755</v>
      </c>
    </row>
    <row r="25" spans="1:31" x14ac:dyDescent="0.25">
      <c r="A25" s="46" t="s">
        <v>93</v>
      </c>
      <c r="B25" s="39">
        <v>0.56736111111111098</v>
      </c>
      <c r="C25" s="39">
        <v>0.56874999999999987</v>
      </c>
      <c r="D25" s="39">
        <v>0.57013888888888875</v>
      </c>
      <c r="E25" s="39">
        <v>0.57291666666666652</v>
      </c>
      <c r="F25" s="39">
        <v>0.57361111111111096</v>
      </c>
      <c r="G25" s="39">
        <v>0.57569444444444429</v>
      </c>
      <c r="H25" s="39">
        <v>0.57708333333333317</v>
      </c>
      <c r="I25" s="39">
        <v>0.57847222222222205</v>
      </c>
      <c r="J25" s="55">
        <v>0.57986111111111094</v>
      </c>
      <c r="K25" s="39">
        <v>0.58124999999999982</v>
      </c>
      <c r="L25" s="39">
        <v>0.58333333333333315</v>
      </c>
      <c r="M25" s="39">
        <v>0.58472222222222203</v>
      </c>
      <c r="N25" s="39">
        <v>0.58541666666666647</v>
      </c>
      <c r="O25" s="39">
        <v>0.5874999999999998</v>
      </c>
      <c r="P25" s="39">
        <v>0.59097222222222201</v>
      </c>
      <c r="Q25" s="39">
        <v>0.59305555555555534</v>
      </c>
      <c r="R25" s="39">
        <v>0.5958333333333331</v>
      </c>
      <c r="S25" s="39">
        <v>0.59791666666666643</v>
      </c>
      <c r="T25" s="39">
        <v>0.59999999999999976</v>
      </c>
      <c r="U25" s="39">
        <v>0.60138888888888864</v>
      </c>
    </row>
    <row r="26" spans="1:31" x14ac:dyDescent="0.25">
      <c r="A26" s="46" t="s">
        <v>94</v>
      </c>
      <c r="B26" s="39">
        <v>0.57291666666666652</v>
      </c>
      <c r="C26" s="39">
        <v>0.5743055555555554</v>
      </c>
      <c r="D26" s="39">
        <v>0.57569444444444429</v>
      </c>
      <c r="E26" s="39">
        <v>0.57847222222222205</v>
      </c>
      <c r="F26" s="39">
        <v>0.5791666666666665</v>
      </c>
      <c r="G26" s="39">
        <v>0.58124999999999982</v>
      </c>
      <c r="H26" s="39">
        <v>0.58263888888888871</v>
      </c>
      <c r="I26" s="39">
        <v>0.58402777777777759</v>
      </c>
      <c r="J26" s="55">
        <v>0.58541666666666647</v>
      </c>
      <c r="K26" s="39">
        <v>0.58680555555555536</v>
      </c>
      <c r="L26" s="39">
        <v>0.58888888888888868</v>
      </c>
      <c r="M26" s="39">
        <v>0.59027777777777757</v>
      </c>
      <c r="N26" s="39">
        <v>0.59097222222222201</v>
      </c>
      <c r="O26" s="39">
        <v>0.59305555555555534</v>
      </c>
      <c r="P26" s="39">
        <v>0.59652777777777755</v>
      </c>
      <c r="Q26" s="39">
        <v>0.59861111111111087</v>
      </c>
      <c r="R26" s="39">
        <v>0.60138888888888864</v>
      </c>
      <c r="S26" s="39">
        <v>0.60347222222222197</v>
      </c>
      <c r="T26" s="39">
        <v>0.60555555555555529</v>
      </c>
      <c r="U26" s="39">
        <v>0.60694444444444418</v>
      </c>
    </row>
    <row r="27" spans="1:31" x14ac:dyDescent="0.25">
      <c r="A27" s="46" t="s">
        <v>95</v>
      </c>
      <c r="B27" s="39">
        <v>0.57777777777777761</v>
      </c>
      <c r="C27" s="39">
        <v>0.5791666666666665</v>
      </c>
      <c r="D27" s="39">
        <v>0.58055555555555538</v>
      </c>
      <c r="E27" s="39">
        <v>0.58333333333333315</v>
      </c>
      <c r="F27" s="39">
        <v>0.58402777777777759</v>
      </c>
      <c r="G27" s="39">
        <v>0.58611111111111092</v>
      </c>
      <c r="H27" s="39">
        <v>0.5874999999999998</v>
      </c>
      <c r="I27" s="39">
        <v>0.58888888888888868</v>
      </c>
      <c r="J27" s="55">
        <v>0.59027777777777757</v>
      </c>
      <c r="K27" s="39">
        <v>0.59166666666666645</v>
      </c>
      <c r="L27" s="39">
        <v>0.59374999999999978</v>
      </c>
      <c r="M27" s="39">
        <v>0.59513888888888866</v>
      </c>
      <c r="N27" s="39">
        <v>0.5958333333333331</v>
      </c>
      <c r="O27" s="39">
        <v>0.59791666666666643</v>
      </c>
      <c r="P27" s="39">
        <v>0.60138888888888864</v>
      </c>
      <c r="Q27" s="39">
        <v>0.60347222222222197</v>
      </c>
      <c r="R27" s="39">
        <v>0.60624999999999973</v>
      </c>
      <c r="S27" s="39">
        <v>0.60833333333333306</v>
      </c>
      <c r="T27" s="39">
        <v>0.61041666666666639</v>
      </c>
      <c r="U27" s="39">
        <v>0.61180555555555527</v>
      </c>
    </row>
    <row r="28" spans="1:31" x14ac:dyDescent="0.25">
      <c r="A28" s="46" t="s">
        <v>98</v>
      </c>
      <c r="B28" s="39">
        <v>0.58333333333333315</v>
      </c>
      <c r="C28" s="39">
        <v>0.58472222222222203</v>
      </c>
      <c r="D28" s="39">
        <v>0.58611111111111092</v>
      </c>
      <c r="E28" s="39">
        <v>0.58888888888888868</v>
      </c>
      <c r="F28" s="39">
        <v>0.58958333333333313</v>
      </c>
      <c r="G28" s="39">
        <v>0.59166666666666645</v>
      </c>
      <c r="H28" s="39">
        <v>0.59305555555555534</v>
      </c>
      <c r="I28" s="39">
        <v>0.59444444444444422</v>
      </c>
      <c r="J28" s="55">
        <v>0.5958333333333331</v>
      </c>
      <c r="K28" s="39">
        <v>0.59722222222222199</v>
      </c>
      <c r="L28" s="39">
        <v>0.59930555555555531</v>
      </c>
      <c r="M28" s="39">
        <v>0.6006944444444442</v>
      </c>
      <c r="N28" s="39">
        <v>0.60138888888888864</v>
      </c>
      <c r="O28" s="39">
        <v>0.60347222222222197</v>
      </c>
      <c r="P28" s="39">
        <v>0.60694444444444418</v>
      </c>
      <c r="Q28" s="39">
        <v>0.6090277777777775</v>
      </c>
      <c r="R28" s="39">
        <v>0.61180555555555527</v>
      </c>
      <c r="S28" s="39">
        <v>0.6138888888888886</v>
      </c>
      <c r="T28" s="39">
        <v>0.61597222222222192</v>
      </c>
      <c r="U28" s="39">
        <v>0.61736111111111081</v>
      </c>
    </row>
    <row r="29" spans="1:31" x14ac:dyDescent="0.25">
      <c r="A29" s="46" t="s">
        <v>99</v>
      </c>
      <c r="B29" s="39">
        <v>0.58819444444444424</v>
      </c>
      <c r="C29" s="39">
        <v>0.58958333333333313</v>
      </c>
      <c r="D29" s="39">
        <v>0.59097222222222201</v>
      </c>
      <c r="E29" s="39">
        <v>0.59374999999999978</v>
      </c>
      <c r="F29" s="39">
        <v>0.59444444444444422</v>
      </c>
      <c r="G29" s="39">
        <v>0.59652777777777755</v>
      </c>
      <c r="H29" s="39">
        <v>0.59791666666666643</v>
      </c>
      <c r="I29" s="39">
        <v>0.59930555555555531</v>
      </c>
      <c r="J29" s="55">
        <v>0.6006944444444442</v>
      </c>
      <c r="K29" s="39">
        <v>0.60208333333333308</v>
      </c>
      <c r="L29" s="39">
        <v>0.60416666666666641</v>
      </c>
      <c r="M29" s="39">
        <v>0.60555555555555529</v>
      </c>
      <c r="N29" s="39">
        <v>0.60624999999999973</v>
      </c>
      <c r="O29" s="39">
        <v>0.60833333333333306</v>
      </c>
      <c r="P29" s="39">
        <v>0.61180555555555527</v>
      </c>
      <c r="Q29" s="39">
        <v>0.6138888888888886</v>
      </c>
      <c r="R29" s="39">
        <v>0.61666666666666636</v>
      </c>
      <c r="S29" s="39">
        <v>0.61874999999999969</v>
      </c>
      <c r="T29" s="39">
        <v>0.62083333333333302</v>
      </c>
      <c r="U29" s="39">
        <v>0.6222222222222219</v>
      </c>
    </row>
    <row r="30" spans="1:31" x14ac:dyDescent="0.25">
      <c r="A30" s="46" t="s">
        <v>100</v>
      </c>
      <c r="B30" s="39">
        <v>0.59374999999999978</v>
      </c>
      <c r="C30" s="39">
        <v>0.59513888888888866</v>
      </c>
      <c r="D30" s="39">
        <v>0.59652777777777755</v>
      </c>
      <c r="E30" s="39">
        <v>0.59930555555555531</v>
      </c>
      <c r="F30" s="39">
        <v>0.59999999999999976</v>
      </c>
      <c r="G30" s="39">
        <v>0.60208333333333308</v>
      </c>
      <c r="H30" s="39">
        <v>0.60347222222222197</v>
      </c>
      <c r="I30" s="39">
        <v>0.60486111111111085</v>
      </c>
      <c r="J30" s="55">
        <v>0.60624999999999973</v>
      </c>
      <c r="K30" s="39">
        <v>0.60763888888888862</v>
      </c>
      <c r="L30" s="39">
        <v>0.60972222222222194</v>
      </c>
      <c r="M30" s="39">
        <v>0.61111111111111083</v>
      </c>
      <c r="N30" s="39">
        <v>0.61180555555555527</v>
      </c>
      <c r="O30" s="39">
        <v>0.6138888888888886</v>
      </c>
      <c r="P30" s="39">
        <v>0.61736111111111081</v>
      </c>
      <c r="Q30" s="39">
        <v>0.61944444444444413</v>
      </c>
      <c r="R30" s="39">
        <v>0.6222222222222219</v>
      </c>
      <c r="S30" s="39">
        <v>0.62430555555555522</v>
      </c>
      <c r="T30" s="39">
        <v>0.62638888888888855</v>
      </c>
      <c r="U30" s="39">
        <v>0.62777777777777743</v>
      </c>
    </row>
    <row r="31" spans="1:31" x14ac:dyDescent="0.25">
      <c r="A31" s="46" t="s">
        <v>101</v>
      </c>
      <c r="B31" s="39">
        <v>0.59861111111111087</v>
      </c>
      <c r="C31" s="39">
        <v>0.59999999999999976</v>
      </c>
      <c r="D31" s="39">
        <v>0.60138888888888864</v>
      </c>
      <c r="E31" s="39">
        <v>0.60416666666666641</v>
      </c>
      <c r="F31" s="39">
        <v>0.60486111111111085</v>
      </c>
      <c r="G31" s="39">
        <v>0.60694444444444418</v>
      </c>
      <c r="H31" s="39">
        <v>0.60833333333333306</v>
      </c>
      <c r="I31" s="39">
        <v>0.60972222222222194</v>
      </c>
      <c r="J31" s="55">
        <v>0.61111111111111083</v>
      </c>
      <c r="K31" s="39">
        <v>0.61249999999999971</v>
      </c>
      <c r="L31" s="39">
        <v>0.61458333333333304</v>
      </c>
      <c r="M31" s="39">
        <v>0.61597222222222192</v>
      </c>
      <c r="N31" s="39">
        <v>0.61666666666666636</v>
      </c>
      <c r="O31" s="39">
        <v>0.61874999999999969</v>
      </c>
      <c r="P31" s="39">
        <v>0.6222222222222219</v>
      </c>
      <c r="Q31" s="39">
        <v>0.62430555555555522</v>
      </c>
      <c r="R31" s="39">
        <v>0.62708333333333299</v>
      </c>
      <c r="S31" s="39">
        <v>0.62916666666666632</v>
      </c>
      <c r="T31" s="39">
        <v>0.63124999999999964</v>
      </c>
      <c r="U31" s="39">
        <v>0.63263888888888853</v>
      </c>
    </row>
    <row r="32" spans="1:31" x14ac:dyDescent="0.25">
      <c r="A32" s="46" t="s">
        <v>92</v>
      </c>
      <c r="B32" s="39">
        <v>0.60416666666666641</v>
      </c>
      <c r="C32" s="39">
        <v>0.60555555555555529</v>
      </c>
      <c r="D32" s="39">
        <v>0.60694444444444418</v>
      </c>
      <c r="E32" s="39">
        <v>0.60972222222222194</v>
      </c>
      <c r="F32" s="39">
        <v>0.61041666666666639</v>
      </c>
      <c r="G32" s="39">
        <v>0.61249999999999971</v>
      </c>
      <c r="H32" s="39">
        <v>0.6138888888888886</v>
      </c>
      <c r="I32" s="39">
        <v>0.61527777777777748</v>
      </c>
      <c r="J32" s="55">
        <v>0.61666666666666636</v>
      </c>
      <c r="K32" s="39">
        <v>0.61805555555555525</v>
      </c>
      <c r="L32" s="39">
        <v>0.62013888888888857</v>
      </c>
      <c r="M32" s="39">
        <v>0.62152777777777746</v>
      </c>
      <c r="N32" s="39">
        <v>0.6222222222222219</v>
      </c>
      <c r="O32" s="39">
        <v>0.62430555555555522</v>
      </c>
      <c r="P32" s="39">
        <v>0.62777777777777743</v>
      </c>
      <c r="Q32" s="39">
        <v>0.62986111111111076</v>
      </c>
      <c r="R32" s="39">
        <v>0.63263888888888853</v>
      </c>
      <c r="S32" s="39">
        <v>0.63472222222222185</v>
      </c>
      <c r="T32" s="39">
        <v>0.63680555555555518</v>
      </c>
      <c r="U32" s="39">
        <v>0.63819444444444406</v>
      </c>
    </row>
    <row r="33" spans="1:21" x14ac:dyDescent="0.25">
      <c r="A33" s="46" t="s">
        <v>93</v>
      </c>
      <c r="B33" s="39">
        <v>0.6090277777777775</v>
      </c>
      <c r="C33" s="39">
        <v>0.61041666666666639</v>
      </c>
      <c r="D33" s="39">
        <v>0.61180555555555527</v>
      </c>
      <c r="E33" s="39">
        <v>0.61458333333333304</v>
      </c>
      <c r="F33" s="39">
        <v>0.61527777777777748</v>
      </c>
      <c r="G33" s="39">
        <v>0.61736111111111081</v>
      </c>
      <c r="H33" s="39">
        <v>0.61874999999999969</v>
      </c>
      <c r="I33" s="39">
        <v>0.62013888888888857</v>
      </c>
      <c r="J33" s="55">
        <v>0.62152777777777746</v>
      </c>
      <c r="K33" s="39">
        <v>0.62291666666666634</v>
      </c>
      <c r="L33" s="39">
        <v>0.62499999999999967</v>
      </c>
      <c r="M33" s="39">
        <v>0.62638888888888855</v>
      </c>
      <c r="N33" s="39">
        <v>0.62708333333333299</v>
      </c>
      <c r="O33" s="39">
        <v>0.62916666666666632</v>
      </c>
      <c r="P33" s="39">
        <v>0.63263888888888853</v>
      </c>
      <c r="Q33" s="39">
        <v>0.63472222222222185</v>
      </c>
      <c r="R33" s="39">
        <v>0.63749999999999962</v>
      </c>
      <c r="S33" s="39">
        <v>0.63958333333333295</v>
      </c>
      <c r="T33" s="39">
        <v>0.64166666666666627</v>
      </c>
      <c r="U33" s="39">
        <v>0.64305555555555516</v>
      </c>
    </row>
    <row r="34" spans="1:21" x14ac:dyDescent="0.25">
      <c r="A34" s="46" t="s">
        <v>94</v>
      </c>
      <c r="B34" s="39">
        <v>0.61458333333333304</v>
      </c>
      <c r="C34" s="39">
        <v>0.61597222222222192</v>
      </c>
      <c r="D34" s="39">
        <v>0.61736111111111081</v>
      </c>
      <c r="E34" s="39">
        <v>0.62013888888888857</v>
      </c>
      <c r="F34" s="39">
        <v>0.62083333333333302</v>
      </c>
      <c r="G34" s="39">
        <v>0.62291666666666634</v>
      </c>
      <c r="H34" s="39">
        <v>0.62430555555555522</v>
      </c>
      <c r="I34" s="39">
        <v>0.62569444444444411</v>
      </c>
      <c r="J34" s="55">
        <v>0.62708333333333299</v>
      </c>
      <c r="K34" s="39">
        <v>0.62847222222222188</v>
      </c>
      <c r="L34" s="39">
        <v>0.6305555555555552</v>
      </c>
      <c r="M34" s="39">
        <v>0.63194444444444409</v>
      </c>
      <c r="N34" s="39">
        <v>0.63263888888888853</v>
      </c>
      <c r="O34" s="39">
        <v>0.63472222222222185</v>
      </c>
      <c r="P34" s="39">
        <v>0.63819444444444406</v>
      </c>
      <c r="Q34" s="39">
        <v>0.64027777777777739</v>
      </c>
      <c r="R34" s="39">
        <v>0.64305555555555516</v>
      </c>
      <c r="S34" s="39">
        <v>0.64513888888888848</v>
      </c>
      <c r="T34" s="39">
        <v>0.64722222222222181</v>
      </c>
      <c r="U34" s="39">
        <v>0.64861111111111069</v>
      </c>
    </row>
    <row r="35" spans="1:21" x14ac:dyDescent="0.25">
      <c r="A35" s="46" t="s">
        <v>95</v>
      </c>
      <c r="B35" s="39">
        <v>0.61944444444444413</v>
      </c>
      <c r="C35" s="39">
        <v>0.62083333333333302</v>
      </c>
      <c r="D35" s="39">
        <v>0.6222222222222219</v>
      </c>
      <c r="E35" s="39">
        <v>0.62499999999999967</v>
      </c>
      <c r="F35" s="39">
        <v>0.62569444444444411</v>
      </c>
      <c r="G35" s="39">
        <v>0.62777777777777743</v>
      </c>
      <c r="H35" s="39">
        <v>0.62916666666666632</v>
      </c>
      <c r="I35" s="39">
        <v>0.6305555555555552</v>
      </c>
      <c r="J35" s="55">
        <v>0.63194444444444409</v>
      </c>
      <c r="K35" s="39">
        <v>0.63333333333333297</v>
      </c>
      <c r="L35" s="39">
        <v>0.6354166666666663</v>
      </c>
      <c r="M35" s="39">
        <v>0.63680555555555518</v>
      </c>
      <c r="N35" s="39">
        <v>0.63749999999999962</v>
      </c>
      <c r="O35" s="39">
        <v>0.63958333333333295</v>
      </c>
      <c r="P35" s="39">
        <v>0.64305555555555516</v>
      </c>
      <c r="Q35" s="39">
        <v>0.64513888888888848</v>
      </c>
      <c r="R35" s="39">
        <v>0.64791666666666625</v>
      </c>
      <c r="S35" s="39">
        <v>0.64999999999999958</v>
      </c>
      <c r="T35" s="39">
        <v>0.6520833333333329</v>
      </c>
      <c r="U35" s="39">
        <v>0.65347222222222179</v>
      </c>
    </row>
    <row r="36" spans="1:21" x14ac:dyDescent="0.25">
      <c r="A36" s="46" t="s">
        <v>98</v>
      </c>
      <c r="B36" s="39">
        <v>0.62499999999999967</v>
      </c>
      <c r="C36" s="39">
        <v>0.62638888888888855</v>
      </c>
      <c r="D36" s="39">
        <v>0.62777777777777743</v>
      </c>
      <c r="E36" s="39">
        <v>0.6305555555555552</v>
      </c>
      <c r="F36" s="39">
        <v>0.63124999999999964</v>
      </c>
      <c r="G36" s="39">
        <v>0.63333333333333297</v>
      </c>
      <c r="H36" s="39">
        <v>0.63472222222222185</v>
      </c>
      <c r="I36" s="39">
        <v>0.63611111111111074</v>
      </c>
      <c r="J36" s="55">
        <v>0.63749999999999962</v>
      </c>
      <c r="K36" s="39">
        <v>0.63888888888888851</v>
      </c>
      <c r="L36" s="39">
        <v>0.64097222222222183</v>
      </c>
      <c r="M36" s="39">
        <v>0.64236111111111072</v>
      </c>
      <c r="N36" s="39">
        <v>0.64305555555555516</v>
      </c>
      <c r="O36" s="39">
        <v>0.64513888888888848</v>
      </c>
      <c r="P36" s="39">
        <v>0.64861111111111069</v>
      </c>
      <c r="Q36" s="39">
        <v>0.65069444444444402</v>
      </c>
      <c r="R36" s="39">
        <v>0.65347222222222179</v>
      </c>
      <c r="S36" s="39">
        <v>0.65555555555555511</v>
      </c>
      <c r="T36" s="39">
        <v>0.65763888888888844</v>
      </c>
      <c r="U36" s="39">
        <v>0.65902777777777732</v>
      </c>
    </row>
    <row r="37" spans="1:21" x14ac:dyDescent="0.25">
      <c r="A37" s="46" t="s">
        <v>99</v>
      </c>
      <c r="B37" s="39">
        <v>0.62986111111111076</v>
      </c>
      <c r="C37" s="39">
        <v>0.63124999999999964</v>
      </c>
      <c r="D37" s="39">
        <v>0.63263888888888853</v>
      </c>
      <c r="E37" s="39">
        <v>0.6354166666666663</v>
      </c>
      <c r="F37" s="39">
        <v>0.63611111111111074</v>
      </c>
      <c r="G37" s="39">
        <v>0.63819444444444406</v>
      </c>
      <c r="H37" s="39">
        <v>0.63958333333333295</v>
      </c>
      <c r="I37" s="39">
        <v>0.64097222222222183</v>
      </c>
      <c r="J37" s="55">
        <v>0.64236111111111072</v>
      </c>
      <c r="K37" s="39">
        <v>0.6437499999999996</v>
      </c>
      <c r="L37" s="39">
        <v>0.64583333333333293</v>
      </c>
      <c r="M37" s="39">
        <v>0.64722222222222181</v>
      </c>
      <c r="N37" s="39">
        <v>0.64791666666666625</v>
      </c>
      <c r="O37" s="39">
        <v>0.64999999999999958</v>
      </c>
      <c r="P37" s="39">
        <v>0.65347222222222179</v>
      </c>
      <c r="Q37" s="39">
        <v>0.65555555555555511</v>
      </c>
      <c r="R37" s="39">
        <v>0.65833333333333288</v>
      </c>
      <c r="S37" s="39">
        <v>0.66041666666666621</v>
      </c>
      <c r="T37" s="39">
        <v>0.66249999999999953</v>
      </c>
      <c r="U37" s="39">
        <v>0.66388888888888842</v>
      </c>
    </row>
    <row r="38" spans="1:21" x14ac:dyDescent="0.25">
      <c r="A38" s="46" t="s">
        <v>100</v>
      </c>
      <c r="B38" s="39">
        <v>0.6354166666666663</v>
      </c>
      <c r="C38" s="39">
        <v>0.63680555555555518</v>
      </c>
      <c r="D38" s="39">
        <v>0.63819444444444406</v>
      </c>
      <c r="E38" s="39">
        <v>0.64097222222222183</v>
      </c>
      <c r="F38" s="39">
        <v>0.64166666666666627</v>
      </c>
      <c r="G38" s="39">
        <v>0.6437499999999996</v>
      </c>
      <c r="H38" s="39">
        <v>0.64513888888888848</v>
      </c>
      <c r="I38" s="39">
        <v>0.64652777777777737</v>
      </c>
      <c r="J38" s="55">
        <v>0.64791666666666625</v>
      </c>
      <c r="K38" s="39">
        <v>0.64930555555555514</v>
      </c>
      <c r="L38" s="39">
        <v>0.65138888888888846</v>
      </c>
      <c r="M38" s="39">
        <v>0.65277777777777735</v>
      </c>
      <c r="N38" s="39">
        <v>0.65347222222222179</v>
      </c>
      <c r="O38" s="39">
        <v>0.65555555555555511</v>
      </c>
      <c r="P38" s="39">
        <v>0.65902777777777732</v>
      </c>
      <c r="Q38" s="39">
        <v>0.66111111111111065</v>
      </c>
      <c r="R38" s="39">
        <v>0.66388888888888842</v>
      </c>
      <c r="S38" s="39">
        <v>0.66597222222222174</v>
      </c>
      <c r="T38" s="39">
        <v>0.66805555555555507</v>
      </c>
      <c r="U38" s="39">
        <v>0.66944444444444395</v>
      </c>
    </row>
    <row r="39" spans="1:21" x14ac:dyDescent="0.25">
      <c r="A39" s="46" t="s">
        <v>101</v>
      </c>
      <c r="B39" s="39">
        <v>0.64027777777777739</v>
      </c>
      <c r="C39" s="39">
        <v>0.64166666666666627</v>
      </c>
      <c r="D39" s="39">
        <v>0.64305555555555516</v>
      </c>
      <c r="E39" s="39">
        <v>0.64583333333333293</v>
      </c>
      <c r="F39" s="39">
        <v>0.64652777777777737</v>
      </c>
      <c r="G39" s="39">
        <v>0.64861111111111069</v>
      </c>
      <c r="H39" s="39">
        <v>0.64999999999999958</v>
      </c>
      <c r="I39" s="39">
        <v>0.65138888888888846</v>
      </c>
      <c r="J39" s="55">
        <v>0.65277777777777735</v>
      </c>
      <c r="K39" s="39">
        <v>0.65416666666666623</v>
      </c>
      <c r="L39" s="39">
        <v>0.65624999999999956</v>
      </c>
      <c r="M39" s="39">
        <v>0.65763888888888844</v>
      </c>
      <c r="N39" s="39">
        <v>0.65833333333333288</v>
      </c>
      <c r="O39" s="39">
        <v>0.66041666666666621</v>
      </c>
      <c r="P39" s="39">
        <v>0.66388888888888842</v>
      </c>
      <c r="Q39" s="39">
        <v>0.66597222222222174</v>
      </c>
      <c r="R39" s="39">
        <v>0.66874999999999951</v>
      </c>
      <c r="S39" s="39">
        <v>0.67083333333333284</v>
      </c>
      <c r="T39" s="39">
        <v>0.67291666666666616</v>
      </c>
      <c r="U39" s="39">
        <v>0.67430555555555505</v>
      </c>
    </row>
    <row r="40" spans="1:21" x14ac:dyDescent="0.25">
      <c r="A40" s="46" t="s">
        <v>92</v>
      </c>
      <c r="B40" s="39">
        <v>0.64583333333333293</v>
      </c>
      <c r="C40" s="39">
        <v>0.64722222222222181</v>
      </c>
      <c r="D40" s="39">
        <v>0.64861111111111069</v>
      </c>
      <c r="E40" s="39">
        <v>0.65138888888888846</v>
      </c>
      <c r="F40" s="39">
        <v>0.6520833333333329</v>
      </c>
      <c r="G40" s="39">
        <v>0.65416666666666623</v>
      </c>
      <c r="H40" s="39">
        <v>0.65555555555555511</v>
      </c>
      <c r="I40" s="39">
        <v>0.656944444444444</v>
      </c>
      <c r="J40" s="55">
        <v>0.65833333333333288</v>
      </c>
      <c r="K40" s="39">
        <v>0.65972222222222177</v>
      </c>
      <c r="L40" s="39">
        <v>0.66180555555555509</v>
      </c>
      <c r="M40" s="39">
        <v>0.66319444444444398</v>
      </c>
      <c r="N40" s="39">
        <v>0.66388888888888842</v>
      </c>
      <c r="O40" s="39">
        <v>0.66597222222222174</v>
      </c>
      <c r="P40" s="39">
        <v>0.66944444444444395</v>
      </c>
      <c r="Q40" s="39">
        <v>0.67152777777777728</v>
      </c>
      <c r="R40" s="39">
        <v>0.67430555555555505</v>
      </c>
      <c r="S40" s="39">
        <v>0.67638888888888837</v>
      </c>
      <c r="T40" s="39">
        <v>0.6784722222222217</v>
      </c>
      <c r="U40" s="39">
        <v>0.67986111111111058</v>
      </c>
    </row>
    <row r="41" spans="1:21" x14ac:dyDescent="0.25">
      <c r="A41" s="46" t="s">
        <v>93</v>
      </c>
      <c r="B41" s="39">
        <v>0.65069444444444402</v>
      </c>
      <c r="C41" s="39">
        <v>0.6520833333333329</v>
      </c>
      <c r="D41" s="39">
        <v>0.65347222222222179</v>
      </c>
      <c r="E41" s="39">
        <v>0.65624999999999956</v>
      </c>
      <c r="F41" s="39">
        <v>0.656944444444444</v>
      </c>
      <c r="G41" s="39">
        <v>0.65902777777777732</v>
      </c>
      <c r="H41" s="39">
        <v>0.66041666666666621</v>
      </c>
      <c r="I41" s="39">
        <v>0.66180555555555509</v>
      </c>
      <c r="J41" s="55">
        <v>0.66319444444444398</v>
      </c>
      <c r="K41" s="39">
        <v>0.66458333333333286</v>
      </c>
      <c r="L41" s="39">
        <v>0.66666666666666619</v>
      </c>
      <c r="M41" s="39">
        <v>0.66805555555555507</v>
      </c>
      <c r="N41" s="39">
        <v>0.66874999999999951</v>
      </c>
      <c r="O41" s="39">
        <v>0.67083333333333284</v>
      </c>
      <c r="P41" s="39">
        <v>0.67430555555555505</v>
      </c>
      <c r="Q41" s="39">
        <v>0.67638888888888837</v>
      </c>
      <c r="R41" s="39">
        <v>0.67916666666666614</v>
      </c>
      <c r="S41" s="39">
        <v>0.68124999999999947</v>
      </c>
      <c r="T41" s="39">
        <v>0.68333333333333279</v>
      </c>
      <c r="U41" s="39">
        <v>0.68472222222222168</v>
      </c>
    </row>
    <row r="42" spans="1:21" x14ac:dyDescent="0.25">
      <c r="A42" s="46" t="s">
        <v>94</v>
      </c>
      <c r="B42" s="39">
        <v>0.65624999999999956</v>
      </c>
      <c r="C42" s="39">
        <v>0.65763888888888844</v>
      </c>
      <c r="D42" s="39">
        <v>0.65902777777777732</v>
      </c>
      <c r="E42" s="39">
        <v>0.66180555555555509</v>
      </c>
      <c r="F42" s="39">
        <v>0.66249999999999953</v>
      </c>
      <c r="G42" s="39">
        <v>0.66458333333333286</v>
      </c>
      <c r="H42" s="39">
        <v>0.66597222222222174</v>
      </c>
      <c r="I42" s="39">
        <v>0.66736111111111063</v>
      </c>
      <c r="J42" s="55">
        <v>0.66874999999999951</v>
      </c>
      <c r="K42" s="39">
        <v>0.6701388888888884</v>
      </c>
      <c r="L42" s="39">
        <v>0.67222222222222172</v>
      </c>
      <c r="M42" s="39">
        <v>0.67361111111111061</v>
      </c>
      <c r="N42" s="39">
        <v>0.67430555555555505</v>
      </c>
      <c r="O42" s="39">
        <v>0.67638888888888837</v>
      </c>
      <c r="P42" s="39">
        <v>0.67986111111111058</v>
      </c>
      <c r="Q42" s="39">
        <v>0.68194444444444391</v>
      </c>
      <c r="R42" s="39">
        <v>0.68472222222222168</v>
      </c>
      <c r="S42" s="39">
        <v>0.686805555555555</v>
      </c>
      <c r="T42" s="39">
        <v>0.68888888888888833</v>
      </c>
      <c r="U42" s="39">
        <v>0.69027777777777721</v>
      </c>
    </row>
    <row r="43" spans="1:21" x14ac:dyDescent="0.25">
      <c r="A43" s="46" t="s">
        <v>95</v>
      </c>
      <c r="B43" s="39">
        <v>0.66111111111111065</v>
      </c>
      <c r="C43" s="39">
        <v>0.66249999999999953</v>
      </c>
      <c r="D43" s="39">
        <v>0.66388888888888842</v>
      </c>
      <c r="E43" s="39">
        <v>0.66666666666666619</v>
      </c>
      <c r="F43" s="39">
        <v>0.66736111111111063</v>
      </c>
      <c r="G43" s="39">
        <v>0.66944444444444395</v>
      </c>
      <c r="H43" s="39">
        <v>0.67083333333333284</v>
      </c>
      <c r="I43" s="39">
        <v>0.67222222222222172</v>
      </c>
      <c r="J43" s="55">
        <v>0.67361111111111061</v>
      </c>
      <c r="K43" s="39">
        <v>0.67499999999999949</v>
      </c>
      <c r="L43" s="39">
        <v>0.67708333333333282</v>
      </c>
      <c r="M43" s="39">
        <v>0.6784722222222217</v>
      </c>
      <c r="N43" s="39">
        <v>0.67916666666666614</v>
      </c>
      <c r="O43" s="39">
        <v>0.68124999999999947</v>
      </c>
      <c r="P43" s="39">
        <v>0.68472222222222168</v>
      </c>
      <c r="Q43" s="39">
        <v>0.686805555555555</v>
      </c>
      <c r="R43" s="39">
        <v>0.68958333333333277</v>
      </c>
      <c r="S43" s="39">
        <v>0.6916666666666661</v>
      </c>
      <c r="T43" s="39">
        <v>0.69374999999999942</v>
      </c>
      <c r="U43" s="39">
        <v>0.69513888888888831</v>
      </c>
    </row>
    <row r="44" spans="1:21" x14ac:dyDescent="0.25">
      <c r="A44" s="46" t="s">
        <v>98</v>
      </c>
      <c r="B44" s="39">
        <v>0.66666666666666619</v>
      </c>
      <c r="C44" s="39">
        <v>0.66805555555555507</v>
      </c>
      <c r="D44" s="39">
        <v>0.66944444444444395</v>
      </c>
      <c r="E44" s="39">
        <v>0.67222222222222172</v>
      </c>
      <c r="F44" s="39">
        <v>0.67291666666666616</v>
      </c>
      <c r="G44" s="39">
        <v>0.67499999999999949</v>
      </c>
      <c r="H44" s="39">
        <v>0.67638888888888837</v>
      </c>
      <c r="I44" s="39">
        <v>0.67777777777777726</v>
      </c>
      <c r="J44" s="55">
        <v>0.67916666666666614</v>
      </c>
      <c r="K44" s="39">
        <v>0.68055555555555503</v>
      </c>
      <c r="L44" s="39">
        <v>0.68263888888888835</v>
      </c>
      <c r="M44" s="39">
        <v>0.68402777777777724</v>
      </c>
      <c r="N44" s="39">
        <v>0.68472222222222168</v>
      </c>
      <c r="O44" s="39">
        <v>0.686805555555555</v>
      </c>
      <c r="P44" s="39">
        <v>0.69027777777777721</v>
      </c>
      <c r="Q44" s="39">
        <v>0.69236111111111054</v>
      </c>
      <c r="R44" s="39">
        <v>0.69513888888888831</v>
      </c>
      <c r="S44" s="39">
        <v>0.69722222222222163</v>
      </c>
      <c r="T44" s="39">
        <v>0.69930555555555496</v>
      </c>
      <c r="U44" s="39">
        <v>0.70069444444444384</v>
      </c>
    </row>
    <row r="45" spans="1:21" x14ac:dyDescent="0.25">
      <c r="A45" s="46" t="s">
        <v>99</v>
      </c>
      <c r="B45" s="39">
        <v>0.67152777777777728</v>
      </c>
      <c r="C45" s="39">
        <v>0.67291666666666616</v>
      </c>
      <c r="D45" s="39">
        <v>0.67430555555555505</v>
      </c>
      <c r="E45" s="39">
        <v>0.67708333333333282</v>
      </c>
      <c r="F45" s="39">
        <v>0.67777777777777726</v>
      </c>
      <c r="G45" s="39">
        <v>0.67986111111111058</v>
      </c>
      <c r="H45" s="39">
        <v>0.68124999999999947</v>
      </c>
      <c r="I45" s="39">
        <v>0.68263888888888835</v>
      </c>
      <c r="J45" s="55">
        <v>0.68402777777777724</v>
      </c>
      <c r="K45" s="39">
        <v>0.68541666666666612</v>
      </c>
      <c r="L45" s="39">
        <v>0.68749999999999944</v>
      </c>
      <c r="M45" s="39">
        <v>0.68888888888888833</v>
      </c>
      <c r="N45" s="39">
        <v>0.68958333333333277</v>
      </c>
      <c r="O45" s="39">
        <v>0.6916666666666661</v>
      </c>
      <c r="P45" s="39">
        <v>0.69513888888888831</v>
      </c>
      <c r="Q45" s="39">
        <v>0.69722222222222163</v>
      </c>
      <c r="R45" s="39">
        <v>0.6999999999999994</v>
      </c>
      <c r="S45" s="39">
        <v>0.70208333333333273</v>
      </c>
      <c r="T45" s="39">
        <v>0.70416666666666605</v>
      </c>
      <c r="U45" s="39">
        <v>0.70555555555555494</v>
      </c>
    </row>
    <row r="46" spans="1:21" x14ac:dyDescent="0.25">
      <c r="A46" s="46" t="s">
        <v>100</v>
      </c>
      <c r="B46" s="39">
        <v>0.67708333333333282</v>
      </c>
      <c r="C46" s="39">
        <v>0.6784722222222217</v>
      </c>
      <c r="D46" s="39">
        <v>0.67986111111111058</v>
      </c>
      <c r="E46" s="39">
        <v>0.68263888888888835</v>
      </c>
      <c r="F46" s="39">
        <v>0.68333333333333279</v>
      </c>
      <c r="G46" s="39">
        <v>0.68541666666666612</v>
      </c>
      <c r="H46" s="39">
        <v>0.686805555555555</v>
      </c>
      <c r="I46" s="39">
        <v>0.68819444444444389</v>
      </c>
      <c r="J46" s="55">
        <v>0.68958333333333277</v>
      </c>
      <c r="K46" s="39">
        <v>0.69097222222222165</v>
      </c>
      <c r="L46" s="39">
        <v>0.69305555555555498</v>
      </c>
      <c r="M46" s="39">
        <v>0.69444444444444386</v>
      </c>
      <c r="N46" s="39">
        <v>0.69513888888888831</v>
      </c>
      <c r="O46" s="39">
        <v>0.69722222222222163</v>
      </c>
      <c r="P46" s="39">
        <v>0.70069444444444384</v>
      </c>
      <c r="Q46" s="39">
        <v>0.70277777777777717</v>
      </c>
      <c r="R46" s="39">
        <v>0.70555555555555494</v>
      </c>
      <c r="S46" s="39">
        <v>0.70763888888888826</v>
      </c>
      <c r="T46" s="39">
        <v>0.70972222222222159</v>
      </c>
      <c r="U46" s="39">
        <v>0.71111111111111047</v>
      </c>
    </row>
    <row r="47" spans="1:21" x14ac:dyDescent="0.25">
      <c r="A47" s="46" t="s">
        <v>101</v>
      </c>
      <c r="B47" s="39">
        <v>0.68194444444444391</v>
      </c>
      <c r="C47" s="39">
        <v>0.68333333333333279</v>
      </c>
      <c r="D47" s="39">
        <v>0.68472222222222168</v>
      </c>
      <c r="E47" s="39">
        <v>0.68749999999999944</v>
      </c>
      <c r="F47" s="39">
        <v>0.68819444444444389</v>
      </c>
      <c r="G47" s="39">
        <v>0.69027777777777721</v>
      </c>
      <c r="H47" s="39">
        <v>0.6916666666666661</v>
      </c>
      <c r="I47" s="39">
        <v>0.69305555555555498</v>
      </c>
      <c r="J47" s="55">
        <v>0.69444444444444386</v>
      </c>
      <c r="K47" s="39">
        <v>0.69583333333333275</v>
      </c>
      <c r="L47" s="39">
        <v>0.69791666666666607</v>
      </c>
      <c r="M47" s="39">
        <v>0.69930555555555496</v>
      </c>
      <c r="N47" s="39">
        <v>0.6999999999999994</v>
      </c>
      <c r="O47" s="39">
        <v>0.70208333333333273</v>
      </c>
      <c r="P47" s="39">
        <v>0.70555555555555494</v>
      </c>
      <c r="Q47" s="39">
        <v>0.70763888888888826</v>
      </c>
      <c r="R47" s="39">
        <v>0.71041666666666603</v>
      </c>
      <c r="S47" s="39">
        <v>0.71249999999999936</v>
      </c>
      <c r="T47" s="39">
        <v>0.71458333333333268</v>
      </c>
      <c r="U47" s="39">
        <v>0.71597222222222157</v>
      </c>
    </row>
    <row r="48" spans="1:21" x14ac:dyDescent="0.25">
      <c r="A48" s="46" t="s">
        <v>92</v>
      </c>
      <c r="B48" s="39">
        <v>0.68749999999999944</v>
      </c>
      <c r="C48" s="39">
        <v>0.68888888888888833</v>
      </c>
      <c r="D48" s="39">
        <v>0.69027777777777721</v>
      </c>
      <c r="E48" s="39">
        <v>0.69305555555555498</v>
      </c>
      <c r="F48" s="39">
        <v>0.69374999999999942</v>
      </c>
      <c r="G48" s="39">
        <v>0.69583333333333275</v>
      </c>
      <c r="H48" s="39">
        <v>0.69722222222222163</v>
      </c>
      <c r="I48" s="39">
        <v>0.69861111111111052</v>
      </c>
      <c r="J48" s="55">
        <v>0.6999999999999994</v>
      </c>
      <c r="K48" s="39">
        <v>0.70138888888888828</v>
      </c>
      <c r="L48" s="39">
        <v>0.70347222222222161</v>
      </c>
      <c r="M48" s="39">
        <v>0.70486111111111049</v>
      </c>
      <c r="N48" s="39">
        <v>0.70555555555555494</v>
      </c>
      <c r="O48" s="39">
        <v>0.70763888888888826</v>
      </c>
      <c r="P48" s="39">
        <v>0.71111111111111047</v>
      </c>
      <c r="Q48" s="39">
        <v>0.7131944444444438</v>
      </c>
      <c r="R48" s="39">
        <v>0.71597222222222157</v>
      </c>
      <c r="S48" s="39">
        <v>0.71805555555555489</v>
      </c>
      <c r="T48" s="39">
        <v>0.72013888888888822</v>
      </c>
      <c r="U48" s="39">
        <v>0.7215277777777771</v>
      </c>
    </row>
    <row r="49" spans="1:21" x14ac:dyDescent="0.25">
      <c r="A49" s="46" t="s">
        <v>93</v>
      </c>
      <c r="B49" s="39">
        <v>0.69236111111111054</v>
      </c>
      <c r="C49" s="39">
        <v>0.69374999999999942</v>
      </c>
      <c r="D49" s="39">
        <v>0.69513888888888831</v>
      </c>
      <c r="E49" s="39">
        <v>0.69791666666666607</v>
      </c>
      <c r="F49" s="39">
        <v>0.69861111111111052</v>
      </c>
      <c r="G49" s="39">
        <v>0.70069444444444384</v>
      </c>
      <c r="H49" s="39">
        <v>0.70208333333333273</v>
      </c>
      <c r="I49" s="39">
        <v>0.70347222222222161</v>
      </c>
      <c r="J49" s="55">
        <v>0.70486111111111049</v>
      </c>
      <c r="K49" s="39">
        <v>0.70624999999999938</v>
      </c>
      <c r="L49" s="39">
        <v>0.7083333333333327</v>
      </c>
      <c r="M49" s="39">
        <v>0.70972222222222159</v>
      </c>
      <c r="N49" s="39">
        <v>0.71041666666666603</v>
      </c>
      <c r="O49" s="39">
        <v>0.71249999999999936</v>
      </c>
      <c r="P49" s="39">
        <v>0.71597222222222157</v>
      </c>
      <c r="Q49" s="39">
        <v>0.71805555555555489</v>
      </c>
      <c r="R49" s="39">
        <v>0.72083333333333266</v>
      </c>
      <c r="S49" s="39">
        <v>0.72291666666666599</v>
      </c>
      <c r="T49" s="39">
        <v>0.72499999999999931</v>
      </c>
      <c r="U49" s="39">
        <v>0.7263888888888882</v>
      </c>
    </row>
    <row r="50" spans="1:21" x14ac:dyDescent="0.25">
      <c r="A50" s="46" t="s">
        <v>94</v>
      </c>
      <c r="B50" s="39">
        <v>0.69791666666666607</v>
      </c>
      <c r="C50" s="39">
        <v>0.69930555555555496</v>
      </c>
      <c r="D50" s="39">
        <v>0.70069444444444384</v>
      </c>
      <c r="E50" s="39">
        <v>0.70347222222222161</v>
      </c>
      <c r="F50" s="39">
        <v>0.70416666666666605</v>
      </c>
      <c r="G50" s="39">
        <v>0.70624999999999938</v>
      </c>
      <c r="H50" s="39">
        <v>0.70763888888888826</v>
      </c>
      <c r="I50" s="39">
        <v>0.70902777777777715</v>
      </c>
      <c r="J50" s="55">
        <v>0.71041666666666603</v>
      </c>
      <c r="K50" s="39">
        <v>0.71180555555555491</v>
      </c>
      <c r="L50" s="39">
        <v>0.71388888888888824</v>
      </c>
      <c r="M50" s="39">
        <v>0.71527777777777712</v>
      </c>
      <c r="N50" s="39">
        <v>0.71597222222222157</v>
      </c>
      <c r="O50" s="39">
        <v>0.71805555555555489</v>
      </c>
      <c r="P50" s="39">
        <v>0.7215277777777771</v>
      </c>
      <c r="Q50" s="39">
        <v>0.72361111111111043</v>
      </c>
      <c r="R50" s="39">
        <v>0.7263888888888882</v>
      </c>
      <c r="S50" s="39">
        <v>0.72847222222222152</v>
      </c>
      <c r="T50" s="39">
        <v>0.73055555555555485</v>
      </c>
      <c r="U50" s="39">
        <v>0.73194444444444373</v>
      </c>
    </row>
    <row r="51" spans="1:21" x14ac:dyDescent="0.25">
      <c r="A51" s="46" t="s">
        <v>95</v>
      </c>
      <c r="B51" s="39">
        <v>0.70277777777777717</v>
      </c>
      <c r="C51" s="39">
        <v>0.70416666666666605</v>
      </c>
      <c r="D51" s="39">
        <v>0.70555555555555494</v>
      </c>
      <c r="E51" s="39">
        <v>0.7083333333333327</v>
      </c>
      <c r="F51" s="39">
        <v>0.70902777777777715</v>
      </c>
      <c r="G51" s="39">
        <v>0.71111111111111047</v>
      </c>
      <c r="H51" s="39">
        <v>0.71249999999999936</v>
      </c>
      <c r="I51" s="39">
        <v>0.71388888888888824</v>
      </c>
      <c r="J51" s="55">
        <v>0.71527777777777712</v>
      </c>
      <c r="K51" s="39">
        <v>0.71666666666666601</v>
      </c>
      <c r="L51" s="39">
        <v>0.71874999999999933</v>
      </c>
      <c r="M51" s="39">
        <v>0.72013888888888822</v>
      </c>
      <c r="N51" s="39">
        <v>0.72083333333333266</v>
      </c>
      <c r="O51" s="39">
        <v>0.72291666666666599</v>
      </c>
      <c r="P51" s="39">
        <v>0.7263888888888882</v>
      </c>
      <c r="Q51" s="39">
        <v>0.72847222222222152</v>
      </c>
      <c r="R51" s="39">
        <v>0.73124999999999929</v>
      </c>
      <c r="S51" s="39">
        <v>0.73333333333333262</v>
      </c>
      <c r="T51" s="39">
        <v>0.73541666666666594</v>
      </c>
      <c r="U51" s="39">
        <v>0.73680555555555483</v>
      </c>
    </row>
    <row r="52" spans="1:21" x14ac:dyDescent="0.25">
      <c r="A52" s="46" t="s">
        <v>98</v>
      </c>
      <c r="B52" s="39">
        <v>0.7083333333333327</v>
      </c>
      <c r="C52" s="39">
        <v>0.70972222222222159</v>
      </c>
      <c r="D52" s="39">
        <v>0.71111111111111047</v>
      </c>
      <c r="E52" s="39">
        <v>0.71388888888888824</v>
      </c>
      <c r="F52" s="39">
        <v>0.71458333333333268</v>
      </c>
      <c r="G52" s="39">
        <v>0.71666666666666601</v>
      </c>
      <c r="H52" s="39">
        <v>0.71805555555555489</v>
      </c>
      <c r="I52" s="39">
        <v>0.71944444444444378</v>
      </c>
      <c r="J52" s="55">
        <v>0.72083333333333266</v>
      </c>
      <c r="K52" s="39">
        <v>0.72222222222222154</v>
      </c>
      <c r="L52" s="39">
        <v>0.72430555555555487</v>
      </c>
      <c r="M52" s="39">
        <v>0.72569444444444375</v>
      </c>
      <c r="N52" s="39">
        <v>0.7263888888888882</v>
      </c>
      <c r="O52" s="39">
        <v>0.72847222222222152</v>
      </c>
      <c r="P52" s="39">
        <v>0.73194444444444373</v>
      </c>
      <c r="Q52" s="39">
        <v>0.73402777777777706</v>
      </c>
      <c r="R52" s="39">
        <v>0.73680555555555483</v>
      </c>
      <c r="S52" s="39">
        <v>0.73888888888888815</v>
      </c>
      <c r="T52" s="39">
        <v>0.74097222222222148</v>
      </c>
      <c r="U52" s="39">
        <v>0.74236111111111036</v>
      </c>
    </row>
    <row r="53" spans="1:21" x14ac:dyDescent="0.25">
      <c r="A53" s="46" t="s">
        <v>99</v>
      </c>
      <c r="B53" s="39">
        <v>0.7131944444444438</v>
      </c>
      <c r="C53" s="39">
        <v>0.71458333333333268</v>
      </c>
      <c r="D53" s="39">
        <v>0.71597222222222157</v>
      </c>
      <c r="E53" s="39">
        <v>0.71874999999999933</v>
      </c>
      <c r="F53" s="39">
        <v>0.71944444444444378</v>
      </c>
      <c r="G53" s="39">
        <v>0.7215277777777771</v>
      </c>
      <c r="H53" s="39">
        <v>0.72291666666666599</v>
      </c>
      <c r="I53" s="39">
        <v>0.72430555555555487</v>
      </c>
      <c r="J53" s="55">
        <v>0.72569444444444375</v>
      </c>
      <c r="K53" s="39">
        <v>0.72708333333333264</v>
      </c>
      <c r="L53" s="39">
        <v>0.72916666666666596</v>
      </c>
      <c r="M53" s="39">
        <v>0.73055555555555485</v>
      </c>
      <c r="N53" s="39">
        <v>0.73124999999999929</v>
      </c>
      <c r="O53" s="39">
        <v>0.73333333333333262</v>
      </c>
      <c r="P53" s="39">
        <v>0.73680555555555483</v>
      </c>
      <c r="Q53" s="39">
        <v>0.73888888888888815</v>
      </c>
      <c r="R53" s="39">
        <v>0.74166666666666592</v>
      </c>
      <c r="S53" s="39">
        <v>0.74374999999999925</v>
      </c>
      <c r="T53" s="39">
        <v>0.74583333333333257</v>
      </c>
      <c r="U53" s="39">
        <v>0.74722222222222145</v>
      </c>
    </row>
    <row r="54" spans="1:21" x14ac:dyDescent="0.25">
      <c r="A54" s="46" t="s">
        <v>100</v>
      </c>
      <c r="B54" s="39">
        <v>0.71874999999999933</v>
      </c>
      <c r="C54" s="39">
        <v>0.72013888888888822</v>
      </c>
      <c r="D54" s="39">
        <v>0.7215277777777771</v>
      </c>
      <c r="E54" s="39">
        <v>0.72430555555555487</v>
      </c>
      <c r="F54" s="39">
        <v>0.72499999999999931</v>
      </c>
      <c r="G54" s="39">
        <v>0.72708333333333264</v>
      </c>
      <c r="H54" s="39">
        <v>0.72847222222222152</v>
      </c>
      <c r="I54" s="39">
        <v>0.72986111111111041</v>
      </c>
      <c r="J54" s="55">
        <v>0.73124999999999929</v>
      </c>
      <c r="K54" s="39">
        <v>0.73263888888888817</v>
      </c>
      <c r="L54" s="39">
        <v>0.7347222222222215</v>
      </c>
      <c r="M54" s="39">
        <v>0.73611111111111038</v>
      </c>
      <c r="N54" s="39">
        <v>0.73680555555555483</v>
      </c>
      <c r="O54" s="39">
        <v>0.73888888888888815</v>
      </c>
      <c r="P54" s="39">
        <v>0.74236111111111036</v>
      </c>
      <c r="Q54" s="39">
        <v>0.74444444444444369</v>
      </c>
      <c r="R54" s="39">
        <v>0.74722222222222145</v>
      </c>
      <c r="S54" s="39">
        <v>0.74930555555555478</v>
      </c>
      <c r="T54" s="39">
        <v>0.75138888888888811</v>
      </c>
      <c r="U54" s="39">
        <v>0.75277777777777699</v>
      </c>
    </row>
    <row r="55" spans="1:21" x14ac:dyDescent="0.25">
      <c r="A55" s="46" t="s">
        <v>101</v>
      </c>
      <c r="B55" s="39">
        <v>0.72361111111111043</v>
      </c>
      <c r="C55" s="39">
        <v>0.72499999999999931</v>
      </c>
      <c r="D55" s="39">
        <v>0.7263888888888882</v>
      </c>
      <c r="E55" s="39">
        <v>0.72916666666666596</v>
      </c>
      <c r="F55" s="39">
        <v>0.72986111111111041</v>
      </c>
      <c r="G55" s="39">
        <v>0.73194444444444373</v>
      </c>
      <c r="H55" s="39">
        <v>0.73333333333333262</v>
      </c>
      <c r="I55" s="39">
        <v>0.7347222222222215</v>
      </c>
      <c r="J55" s="55">
        <v>0.73611111111111038</v>
      </c>
      <c r="K55" s="39">
        <v>0.73749999999999927</v>
      </c>
      <c r="L55" s="39">
        <v>0.73958333333333259</v>
      </c>
      <c r="M55" s="39">
        <v>0.74097222222222148</v>
      </c>
      <c r="N55" s="39">
        <v>0.74166666666666592</v>
      </c>
      <c r="O55" s="39">
        <v>0.74374999999999925</v>
      </c>
      <c r="P55" s="39">
        <v>0.74722222222222145</v>
      </c>
      <c r="Q55" s="39">
        <v>0.74930555555555478</v>
      </c>
      <c r="R55" s="39">
        <v>0.75208333333333255</v>
      </c>
      <c r="S55" s="39">
        <v>0.75416666666666587</v>
      </c>
      <c r="T55" s="39">
        <v>0.7562499999999992</v>
      </c>
      <c r="U55" s="39">
        <v>0.75763888888888808</v>
      </c>
    </row>
    <row r="56" spans="1:21" x14ac:dyDescent="0.25">
      <c r="A56" s="46" t="s">
        <v>92</v>
      </c>
      <c r="B56" s="39">
        <v>0.72916666666666596</v>
      </c>
      <c r="C56" s="39">
        <v>0.73055555555555485</v>
      </c>
      <c r="D56" s="39">
        <v>0.73194444444444373</v>
      </c>
      <c r="E56" s="39">
        <v>0.7347222222222215</v>
      </c>
      <c r="F56" s="39">
        <v>0.73541666666666594</v>
      </c>
      <c r="G56" s="39">
        <v>0.73749999999999927</v>
      </c>
      <c r="H56" s="39">
        <v>0.73888888888888815</v>
      </c>
      <c r="I56" s="39">
        <v>0.74027777777777704</v>
      </c>
      <c r="J56" s="55">
        <v>0.74166666666666592</v>
      </c>
      <c r="K56" s="39">
        <v>0.7430555555555548</v>
      </c>
      <c r="L56" s="39">
        <v>0.74513888888888813</v>
      </c>
      <c r="M56" s="39">
        <v>0.74652777777777701</v>
      </c>
      <c r="N56" s="39">
        <v>0.74722222222222145</v>
      </c>
      <c r="O56" s="39">
        <v>0.74930555555555478</v>
      </c>
      <c r="P56" s="39">
        <v>0.75277777777777699</v>
      </c>
      <c r="Q56" s="39">
        <v>0.75486111111111032</v>
      </c>
      <c r="R56" s="39">
        <v>0.75763888888888808</v>
      </c>
      <c r="S56" s="39">
        <v>0.75972222222222141</v>
      </c>
      <c r="T56" s="39">
        <v>0.76180555555555474</v>
      </c>
      <c r="U56" s="39">
        <v>0.76319444444444362</v>
      </c>
    </row>
    <row r="57" spans="1:21" x14ac:dyDescent="0.25">
      <c r="A57" s="46" t="s">
        <v>93</v>
      </c>
      <c r="B57" s="39">
        <v>0.73402777777777706</v>
      </c>
      <c r="C57" s="39">
        <v>0.73541666666666594</v>
      </c>
      <c r="D57" s="39">
        <v>0.73680555555555483</v>
      </c>
      <c r="E57" s="39">
        <v>0.73958333333333259</v>
      </c>
      <c r="F57" s="39">
        <v>0.74027777777777704</v>
      </c>
      <c r="G57" s="39">
        <v>0.74236111111111036</v>
      </c>
      <c r="H57" s="39">
        <v>0.74374999999999925</v>
      </c>
      <c r="I57" s="39">
        <v>0.74513888888888813</v>
      </c>
      <c r="J57" s="55">
        <v>0.74652777777777701</v>
      </c>
      <c r="K57" s="39">
        <v>0.7479166666666659</v>
      </c>
      <c r="L57" s="39">
        <v>0.74999999999999922</v>
      </c>
      <c r="M57" s="39">
        <v>0.75138888888888811</v>
      </c>
      <c r="N57" s="39">
        <v>0.75208333333333255</v>
      </c>
      <c r="O57" s="39">
        <v>0.75416666666666587</v>
      </c>
      <c r="P57" s="39">
        <v>0.75763888888888808</v>
      </c>
      <c r="Q57" s="39">
        <v>0.75972222222222141</v>
      </c>
      <c r="R57" s="39">
        <v>0.76249999999999918</v>
      </c>
      <c r="S57" s="39">
        <v>0.7645833333333325</v>
      </c>
      <c r="T57" s="39">
        <v>0.76666666666666583</v>
      </c>
      <c r="U57" s="39">
        <v>0.76805555555555471</v>
      </c>
    </row>
    <row r="58" spans="1:21" x14ac:dyDescent="0.25">
      <c r="A58" s="46" t="s">
        <v>94</v>
      </c>
      <c r="B58" s="39">
        <v>0.73958333333333259</v>
      </c>
      <c r="C58" s="39">
        <v>0.74097222222222148</v>
      </c>
      <c r="D58" s="39">
        <v>0.74236111111111036</v>
      </c>
      <c r="E58" s="39">
        <v>0.74513888888888813</v>
      </c>
      <c r="F58" s="39">
        <v>0.74583333333333257</v>
      </c>
      <c r="G58" s="39">
        <v>0.7479166666666659</v>
      </c>
      <c r="H58" s="39">
        <v>0.74930555555555478</v>
      </c>
      <c r="I58" s="39">
        <v>0.75069444444444366</v>
      </c>
      <c r="J58" s="55">
        <v>0.75208333333333255</v>
      </c>
      <c r="K58" s="39">
        <v>0.75347222222222143</v>
      </c>
      <c r="L58" s="39">
        <v>0.75555555555555476</v>
      </c>
      <c r="M58" s="39">
        <v>0.75694444444444364</v>
      </c>
      <c r="N58" s="39">
        <v>0.75763888888888808</v>
      </c>
      <c r="O58" s="39">
        <v>0.75972222222222141</v>
      </c>
      <c r="P58" s="39">
        <v>0.76319444444444362</v>
      </c>
      <c r="Q58" s="39">
        <v>0.76527777777777695</v>
      </c>
      <c r="R58" s="39">
        <v>0.76805555555555471</v>
      </c>
      <c r="S58" s="39">
        <v>0.77013888888888804</v>
      </c>
      <c r="T58" s="39">
        <v>0.77222222222222137</v>
      </c>
      <c r="U58" s="39">
        <v>0.77361111111111025</v>
      </c>
    </row>
    <row r="59" spans="1:21" x14ac:dyDescent="0.25">
      <c r="A59" s="46" t="s">
        <v>95</v>
      </c>
      <c r="B59" s="39">
        <v>0.74444444444444369</v>
      </c>
      <c r="C59" s="39">
        <v>0.74583333333333257</v>
      </c>
      <c r="D59" s="39">
        <v>0.74722222222222145</v>
      </c>
      <c r="E59" s="39">
        <v>0.74999999999999922</v>
      </c>
      <c r="F59" s="39">
        <v>0.75069444444444366</v>
      </c>
      <c r="G59" s="39">
        <v>0.75277777777777699</v>
      </c>
      <c r="H59" s="39">
        <v>0.75416666666666587</v>
      </c>
      <c r="I59" s="39">
        <v>0.75555555555555476</v>
      </c>
      <c r="J59" s="55">
        <v>0.75694444444444364</v>
      </c>
      <c r="K59" s="39">
        <v>0.75833333333333253</v>
      </c>
      <c r="L59" s="39">
        <v>0.76041666666666585</v>
      </c>
      <c r="M59" s="39">
        <v>0.76180555555555474</v>
      </c>
      <c r="N59" s="39">
        <v>0.76249999999999918</v>
      </c>
      <c r="O59" s="39">
        <v>0.7645833333333325</v>
      </c>
      <c r="P59" s="39">
        <v>0.76805555555555471</v>
      </c>
      <c r="Q59" s="39">
        <v>0.77013888888888804</v>
      </c>
      <c r="R59" s="39">
        <v>0.77291666666666581</v>
      </c>
      <c r="S59" s="39">
        <v>0.77499999999999913</v>
      </c>
      <c r="T59" s="39">
        <v>0.77708333333333246</v>
      </c>
      <c r="U59" s="39">
        <v>0.77847222222222134</v>
      </c>
    </row>
    <row r="60" spans="1:21" x14ac:dyDescent="0.25">
      <c r="A60" s="46" t="s">
        <v>98</v>
      </c>
      <c r="B60" s="39">
        <v>0.74999999999999922</v>
      </c>
      <c r="C60" s="39">
        <v>0.75138888888888811</v>
      </c>
      <c r="D60" s="39">
        <v>0.75277777777777699</v>
      </c>
      <c r="E60" s="39">
        <v>0.75555555555555476</v>
      </c>
      <c r="F60" s="39">
        <v>0.7562499999999992</v>
      </c>
      <c r="G60" s="39">
        <v>0.75833333333333253</v>
      </c>
      <c r="H60" s="39">
        <v>0.75972222222222141</v>
      </c>
      <c r="I60" s="39">
        <v>0.76111111111111029</v>
      </c>
      <c r="J60" s="55">
        <v>0.76249999999999918</v>
      </c>
      <c r="K60" s="39">
        <v>0.76388888888888806</v>
      </c>
      <c r="L60" s="39">
        <v>0.76597222222222139</v>
      </c>
      <c r="M60" s="39">
        <v>0.76736111111111027</v>
      </c>
      <c r="N60" s="39">
        <v>0.76805555555555471</v>
      </c>
      <c r="O60" s="39">
        <v>0.77013888888888804</v>
      </c>
      <c r="P60" s="39">
        <v>0.77361111111111025</v>
      </c>
      <c r="Q60" s="39">
        <v>0.77569444444444358</v>
      </c>
      <c r="R60" s="39">
        <v>0.77847222222222134</v>
      </c>
      <c r="S60" s="39">
        <v>0.78055555555555467</v>
      </c>
      <c r="T60" s="39">
        <v>0.782638888888888</v>
      </c>
      <c r="U60" s="39">
        <v>0.78402777777777688</v>
      </c>
    </row>
    <row r="61" spans="1:21" x14ac:dyDescent="0.25">
      <c r="A61" s="46" t="s">
        <v>99</v>
      </c>
      <c r="B61" s="39">
        <v>0.75694444444444364</v>
      </c>
      <c r="C61" s="39">
        <v>0.75833333333333253</v>
      </c>
      <c r="D61" s="39">
        <v>0.75972222222222141</v>
      </c>
      <c r="E61" s="39">
        <v>0.76249999999999918</v>
      </c>
      <c r="F61" s="39">
        <v>0.76319444444444362</v>
      </c>
      <c r="G61" s="39">
        <v>0.76527777777777695</v>
      </c>
      <c r="H61" s="39">
        <v>0.76666666666666583</v>
      </c>
      <c r="I61" s="39">
        <v>0.76805555555555471</v>
      </c>
      <c r="J61" s="55">
        <v>0.7694444444444436</v>
      </c>
      <c r="K61" s="39">
        <v>0.77083333333333248</v>
      </c>
      <c r="L61" s="39">
        <v>0.77291666666666581</v>
      </c>
      <c r="M61" s="39">
        <v>0.77430555555555469</v>
      </c>
      <c r="N61" s="39">
        <v>0.77499999999999913</v>
      </c>
      <c r="O61" s="39">
        <v>0.77708333333333246</v>
      </c>
      <c r="P61" s="39">
        <v>0.78055555555555467</v>
      </c>
      <c r="Q61" s="39">
        <v>0.782638888888888</v>
      </c>
      <c r="R61" s="39">
        <v>0.78541666666666576</v>
      </c>
      <c r="S61" s="39">
        <v>0.78749999999999909</v>
      </c>
      <c r="T61" s="39">
        <v>0.78958333333333242</v>
      </c>
      <c r="U61" s="39">
        <v>0.7909722222222213</v>
      </c>
    </row>
    <row r="62" spans="1:21" x14ac:dyDescent="0.25">
      <c r="A62" s="46" t="s">
        <v>100</v>
      </c>
      <c r="B62" s="39">
        <v>0.76388888888888806</v>
      </c>
      <c r="C62" s="39">
        <v>0.76527777777777695</v>
      </c>
      <c r="D62" s="39">
        <v>0.76666666666666583</v>
      </c>
      <c r="E62" s="39">
        <v>0.7694444444444436</v>
      </c>
      <c r="F62" s="39">
        <v>0.77013888888888804</v>
      </c>
      <c r="G62" s="39">
        <v>0.77222222222222137</v>
      </c>
      <c r="H62" s="39">
        <v>0.77361111111111025</v>
      </c>
      <c r="I62" s="39">
        <v>0.77499999999999913</v>
      </c>
      <c r="J62" s="55">
        <v>0.77638888888888802</v>
      </c>
      <c r="K62" s="39">
        <v>0.7777777777777769</v>
      </c>
      <c r="L62" s="39">
        <v>0.77986111111111023</v>
      </c>
      <c r="M62" s="39">
        <v>0.78124999999999911</v>
      </c>
      <c r="N62" s="39">
        <v>0.78194444444444355</v>
      </c>
      <c r="O62" s="39">
        <v>0.78402777777777688</v>
      </c>
      <c r="P62" s="39">
        <v>0.78749999999999909</v>
      </c>
      <c r="Q62" s="39">
        <v>0.78958333333333242</v>
      </c>
      <c r="R62" s="39">
        <v>0.79236111111111018</v>
      </c>
      <c r="S62" s="39">
        <v>0.79444444444444351</v>
      </c>
      <c r="T62" s="39">
        <v>0.79652777777777684</v>
      </c>
      <c r="U62" s="39">
        <v>0.79791666666666572</v>
      </c>
    </row>
    <row r="63" spans="1:21" x14ac:dyDescent="0.25">
      <c r="A63" s="46" t="s">
        <v>101</v>
      </c>
      <c r="B63" s="39">
        <v>0.77083333333333248</v>
      </c>
      <c r="C63" s="39">
        <v>0.77222222222222137</v>
      </c>
      <c r="D63" s="39">
        <v>0.77361111111111025</v>
      </c>
      <c r="E63" s="39">
        <v>0.77638888888888802</v>
      </c>
      <c r="F63" s="39">
        <v>0.77708333333333246</v>
      </c>
      <c r="G63" s="39">
        <v>0.77916666666666579</v>
      </c>
      <c r="H63" s="39">
        <v>0.78055555555555467</v>
      </c>
      <c r="I63" s="39">
        <v>0.78194444444444355</v>
      </c>
      <c r="J63" s="55">
        <v>0.78333333333333244</v>
      </c>
      <c r="K63" s="39">
        <v>0.78472222222222132</v>
      </c>
      <c r="L63" s="39">
        <v>0.78680555555555465</v>
      </c>
      <c r="M63" s="39">
        <v>0.78819444444444353</v>
      </c>
      <c r="N63" s="39">
        <v>0.78888888888888797</v>
      </c>
      <c r="O63" s="39">
        <v>0.7909722222222213</v>
      </c>
      <c r="P63" s="39">
        <v>0.79444444444444351</v>
      </c>
      <c r="Q63" s="39">
        <v>0.79652777777777684</v>
      </c>
      <c r="R63" s="39">
        <v>0.7993055555555546</v>
      </c>
      <c r="S63" s="39">
        <v>0.80138888888888793</v>
      </c>
      <c r="T63" s="39">
        <v>0.80347222222222126</v>
      </c>
      <c r="U63" s="39">
        <v>0.80486111111111014</v>
      </c>
    </row>
    <row r="64" spans="1:21" x14ac:dyDescent="0.25">
      <c r="A64" s="46" t="s">
        <v>103</v>
      </c>
      <c r="B64" s="39">
        <v>0.7777777777777769</v>
      </c>
      <c r="C64" s="39">
        <v>0.77916666666666579</v>
      </c>
      <c r="D64" s="39">
        <v>0.78055555555555467</v>
      </c>
      <c r="E64" s="39">
        <v>0.78333333333333244</v>
      </c>
      <c r="F64" s="39">
        <v>0.78402777777777688</v>
      </c>
      <c r="G64" s="39">
        <v>0.78611111111111021</v>
      </c>
      <c r="H64" s="39">
        <v>0.78749999999999909</v>
      </c>
      <c r="I64" s="39">
        <v>0.78888888888888797</v>
      </c>
      <c r="J64" s="55">
        <v>0.79027777777777686</v>
      </c>
      <c r="K64" s="39">
        <v>0.79166666666666574</v>
      </c>
      <c r="L64" s="39">
        <v>0.79374999999999907</v>
      </c>
      <c r="M64" s="39">
        <v>0.79513888888888795</v>
      </c>
      <c r="N64" s="39">
        <v>0.79583333333333239</v>
      </c>
      <c r="O64" s="39">
        <v>0.79791666666666572</v>
      </c>
      <c r="P64" s="39">
        <v>0.80138888888888793</v>
      </c>
      <c r="Q64" s="39">
        <v>0.80347222222222126</v>
      </c>
      <c r="R64" s="39">
        <v>0.80624999999999902</v>
      </c>
      <c r="S64" s="39">
        <v>0.80833333333333235</v>
      </c>
      <c r="T64" s="39">
        <v>0.81041666666666567</v>
      </c>
      <c r="U64" s="39">
        <v>0.81180555555555456</v>
      </c>
    </row>
    <row r="65" spans="1:31" x14ac:dyDescent="0.25">
      <c r="A65" s="46" t="s">
        <v>104</v>
      </c>
      <c r="B65" s="39">
        <v>0.78472222222222132</v>
      </c>
      <c r="C65" s="39">
        <v>0.78611111111111021</v>
      </c>
      <c r="D65" s="39">
        <v>0.78749999999999909</v>
      </c>
      <c r="E65" s="39">
        <v>0.79027777777777686</v>
      </c>
      <c r="F65" s="39">
        <v>0.7909722222222213</v>
      </c>
      <c r="G65" s="39">
        <v>0.79305555555555463</v>
      </c>
      <c r="H65" s="39">
        <v>0.79444444444444351</v>
      </c>
      <c r="I65" s="39">
        <v>0.79583333333333239</v>
      </c>
      <c r="J65" s="55">
        <v>0.79722222222222128</v>
      </c>
      <c r="K65" s="39">
        <v>0.79861111111111016</v>
      </c>
      <c r="L65" s="39">
        <v>0.80069444444444349</v>
      </c>
      <c r="M65" s="39">
        <v>0.80208333333333237</v>
      </c>
      <c r="N65" s="39">
        <v>0.80277777777777681</v>
      </c>
      <c r="O65" s="39">
        <v>0.80486111111111014</v>
      </c>
      <c r="P65" s="39">
        <v>0.80833333333333235</v>
      </c>
      <c r="Q65" s="39">
        <v>0.81041666666666567</v>
      </c>
      <c r="R65" s="39">
        <v>0.81319444444444344</v>
      </c>
      <c r="S65" s="39">
        <v>0.81527777777777677</v>
      </c>
      <c r="T65" s="39">
        <v>0.81736111111111009</v>
      </c>
      <c r="U65" s="39">
        <v>0.81874999999999898</v>
      </c>
    </row>
    <row r="66" spans="1:31" x14ac:dyDescent="0.25">
      <c r="A66" s="46" t="s">
        <v>98</v>
      </c>
      <c r="B66" s="39">
        <v>0.79166666666666574</v>
      </c>
      <c r="C66" s="39">
        <v>0.79305555555555463</v>
      </c>
      <c r="D66" s="39">
        <v>0.79444444444444351</v>
      </c>
      <c r="E66" s="39">
        <v>0.79722222222222128</v>
      </c>
      <c r="F66" s="39">
        <v>0.79791666666666572</v>
      </c>
      <c r="G66" s="39">
        <v>0.79999999999999905</v>
      </c>
      <c r="H66" s="39">
        <v>0.80138888888888793</v>
      </c>
      <c r="I66" s="39">
        <v>0.80277777777777681</v>
      </c>
      <c r="J66" s="55">
        <v>0.8041666666666657</v>
      </c>
      <c r="K66" s="39">
        <v>0.80555555555555458</v>
      </c>
      <c r="L66" s="39">
        <v>0.80763888888888791</v>
      </c>
      <c r="M66" s="39">
        <v>0.80902777777777679</v>
      </c>
      <c r="N66" s="39">
        <v>0.80972222222222123</v>
      </c>
      <c r="O66" s="39">
        <v>0.81180555555555456</v>
      </c>
      <c r="P66" s="39">
        <v>0.81527777777777677</v>
      </c>
      <c r="Q66" s="39">
        <v>0.81736111111111009</v>
      </c>
      <c r="R66" s="39">
        <v>0.82013888888888786</v>
      </c>
      <c r="S66" s="39">
        <v>0.82222222222222119</v>
      </c>
      <c r="T66" s="39">
        <v>0.82430555555555451</v>
      </c>
      <c r="U66" s="39">
        <v>0.8256944444444434</v>
      </c>
    </row>
    <row r="67" spans="1:31" x14ac:dyDescent="0.25">
      <c r="A67" s="46" t="s">
        <v>99</v>
      </c>
      <c r="B67" s="39">
        <v>0.79861111111111016</v>
      </c>
      <c r="C67" s="39">
        <v>0.79999999999999905</v>
      </c>
      <c r="D67" s="39">
        <v>0.80138888888888793</v>
      </c>
      <c r="E67" s="39">
        <v>0.8041666666666657</v>
      </c>
      <c r="F67" s="39">
        <v>0.80486111111111014</v>
      </c>
      <c r="G67" s="39">
        <v>0.80694444444444346</v>
      </c>
      <c r="H67" s="39">
        <v>0.80833333333333235</v>
      </c>
      <c r="I67" s="39">
        <v>0.80972222222222123</v>
      </c>
      <c r="J67" s="55">
        <v>0.81111111111111012</v>
      </c>
      <c r="K67" s="39">
        <v>0.812499999999999</v>
      </c>
      <c r="L67" s="39">
        <v>0.81458333333333233</v>
      </c>
      <c r="M67" s="39">
        <v>0.81597222222222121</v>
      </c>
      <c r="N67" s="39">
        <v>0.81666666666666565</v>
      </c>
      <c r="O67" s="39">
        <v>0.81874999999999898</v>
      </c>
      <c r="P67" s="39">
        <v>0.82222222222222119</v>
      </c>
      <c r="Q67" s="39">
        <v>0.82430555555555451</v>
      </c>
      <c r="R67" s="39">
        <v>0.82708333333333228</v>
      </c>
      <c r="S67" s="39">
        <v>0.82916666666666561</v>
      </c>
      <c r="T67" s="39">
        <v>0.83124999999999893</v>
      </c>
      <c r="U67" s="39">
        <v>0.83263888888888782</v>
      </c>
    </row>
    <row r="68" spans="1:31" x14ac:dyDescent="0.25">
      <c r="A68" s="46" t="s">
        <v>100</v>
      </c>
      <c r="B68" s="39">
        <v>0.80555555555555458</v>
      </c>
      <c r="C68" s="39">
        <v>0.80694444444444346</v>
      </c>
      <c r="D68" s="39">
        <v>0.80833333333333235</v>
      </c>
      <c r="E68" s="39">
        <v>0.81111111111111012</v>
      </c>
      <c r="F68" s="39">
        <v>0.81180555555555456</v>
      </c>
      <c r="G68" s="39">
        <v>0.81388888888888788</v>
      </c>
      <c r="H68" s="39">
        <v>0.81527777777777677</v>
      </c>
      <c r="I68" s="39">
        <v>0.81666666666666565</v>
      </c>
      <c r="J68" s="55">
        <v>0.81805555555555454</v>
      </c>
      <c r="K68" s="39">
        <v>0.81944444444444342</v>
      </c>
      <c r="L68" s="39">
        <v>0.82152777777777675</v>
      </c>
      <c r="M68" s="39">
        <v>0.82291666666666563</v>
      </c>
      <c r="N68" s="39">
        <v>0.82361111111111007</v>
      </c>
      <c r="O68" s="39">
        <v>0.8256944444444434</v>
      </c>
      <c r="P68" s="39">
        <v>0.82916666666666561</v>
      </c>
      <c r="Q68" s="39">
        <v>0.83124999999999893</v>
      </c>
      <c r="R68" s="39">
        <v>0.8340277777777767</v>
      </c>
      <c r="S68" s="39">
        <v>0.83611111111111003</v>
      </c>
      <c r="T68" s="39">
        <v>0.83819444444444335</v>
      </c>
      <c r="U68" s="39">
        <v>0.83958333333333224</v>
      </c>
      <c r="V68" s="38"/>
      <c r="W68" s="38"/>
      <c r="X68" s="38"/>
      <c r="Y68" s="38"/>
      <c r="Z68" s="38"/>
      <c r="AA68" s="43"/>
      <c r="AB68" s="44"/>
      <c r="AC68" s="44"/>
      <c r="AE68" s="45"/>
    </row>
    <row r="69" spans="1:31" x14ac:dyDescent="0.25">
      <c r="A69" s="49" t="s">
        <v>101</v>
      </c>
      <c r="B69" s="39">
        <v>0.812499999999999</v>
      </c>
      <c r="C69" s="39">
        <v>0.81388888888888788</v>
      </c>
      <c r="D69" s="39">
        <v>0.81527777777777677</v>
      </c>
      <c r="E69" s="39">
        <v>0.81805555555555454</v>
      </c>
      <c r="F69" s="39">
        <v>0.81874999999999898</v>
      </c>
      <c r="G69" s="39">
        <v>0.8208333333333323</v>
      </c>
      <c r="H69" s="39">
        <v>0.82222222222222119</v>
      </c>
      <c r="I69" s="39">
        <v>0.82361111111111007</v>
      </c>
      <c r="J69" s="55">
        <v>0.82499999999999896</v>
      </c>
      <c r="K69" s="39">
        <v>0.82638888888888784</v>
      </c>
      <c r="L69" s="39">
        <v>0.82847222222222117</v>
      </c>
      <c r="M69" s="39">
        <v>0.82986111111111005</v>
      </c>
      <c r="N69" s="39">
        <v>0.83055555555555449</v>
      </c>
      <c r="O69" s="39">
        <v>0.83263888888888782</v>
      </c>
      <c r="P69" s="39">
        <v>0.83611111111111003</v>
      </c>
      <c r="Q69" s="39">
        <v>0.83819444444444335</v>
      </c>
      <c r="R69" s="39">
        <v>0.84097222222222112</v>
      </c>
      <c r="S69" s="39">
        <v>0.84305555555555445</v>
      </c>
      <c r="T69" s="39">
        <v>0.84513888888888777</v>
      </c>
      <c r="U69" s="39">
        <v>0.84652777777777666</v>
      </c>
      <c r="V69" s="38"/>
      <c r="W69" s="38"/>
      <c r="X69" s="38"/>
      <c r="Y69" s="38"/>
      <c r="Z69" s="38"/>
      <c r="AA69" s="43"/>
      <c r="AB69" s="44"/>
      <c r="AC69" s="44"/>
      <c r="AE69" s="45"/>
    </row>
    <row r="70" spans="1:31" x14ac:dyDescent="0.25">
      <c r="A70" s="49" t="s">
        <v>103</v>
      </c>
      <c r="B70" s="39">
        <v>0.81944444444444342</v>
      </c>
      <c r="C70" s="39">
        <v>0.8208333333333323</v>
      </c>
      <c r="D70" s="39">
        <v>0.82222222222222119</v>
      </c>
      <c r="E70" s="39">
        <v>0.82499999999999896</v>
      </c>
      <c r="F70" s="39">
        <v>0.8256944444444434</v>
      </c>
      <c r="G70" s="39">
        <v>0.82777777777777672</v>
      </c>
      <c r="H70" s="39">
        <v>0.82916666666666561</v>
      </c>
      <c r="I70" s="39">
        <v>0.83055555555555449</v>
      </c>
      <c r="J70" s="55">
        <v>0.83194444444444338</v>
      </c>
      <c r="K70" s="39">
        <v>0.83333333333333226</v>
      </c>
      <c r="L70" s="39">
        <v>0.83541666666666559</v>
      </c>
      <c r="M70" s="39">
        <v>0.83680555555555447</v>
      </c>
      <c r="N70" s="39">
        <v>0.83749999999999891</v>
      </c>
      <c r="O70" s="39">
        <v>0.83958333333333224</v>
      </c>
      <c r="P70" s="39">
        <v>0.84305555555555445</v>
      </c>
      <c r="Q70" s="39">
        <v>0.84513888888888777</v>
      </c>
      <c r="R70" s="39">
        <v>0.84791666666666554</v>
      </c>
      <c r="S70" s="39">
        <v>0.84999999999999887</v>
      </c>
      <c r="T70" s="39">
        <v>0.85208333333333219</v>
      </c>
      <c r="U70" s="39">
        <v>0.85347222222222108</v>
      </c>
      <c r="V70" s="38"/>
      <c r="W70" s="38"/>
      <c r="X70" s="38"/>
      <c r="Y70" s="38"/>
      <c r="Z70" s="38"/>
      <c r="AA70" s="43"/>
      <c r="AB70" s="44"/>
      <c r="AC70" s="44"/>
      <c r="AE70" s="45"/>
    </row>
    <row r="71" spans="1:31" x14ac:dyDescent="0.25">
      <c r="A71" s="49" t="s">
        <v>104</v>
      </c>
      <c r="B71" s="39">
        <v>0.82638888888888784</v>
      </c>
      <c r="C71" s="39">
        <v>0.82777777777777672</v>
      </c>
      <c r="D71" s="39">
        <v>0.82916666666666561</v>
      </c>
      <c r="E71" s="39">
        <v>0.83194444444444338</v>
      </c>
      <c r="F71" s="39">
        <v>0.83263888888888782</v>
      </c>
      <c r="G71" s="39">
        <v>0.83472222222222114</v>
      </c>
      <c r="H71" s="39">
        <v>0.83611111111111003</v>
      </c>
      <c r="I71" s="39">
        <v>0.83749999999999891</v>
      </c>
      <c r="J71" s="55">
        <v>0.8388888888888878</v>
      </c>
      <c r="K71" s="39">
        <v>0.84027777777777668</v>
      </c>
      <c r="L71" s="39">
        <v>0.84236111111111001</v>
      </c>
      <c r="M71" s="39">
        <v>0.84374999999999889</v>
      </c>
      <c r="N71" s="39">
        <v>0.84444444444444333</v>
      </c>
      <c r="O71" s="39">
        <v>0.84652777777777666</v>
      </c>
      <c r="P71" s="39">
        <v>0.84999999999999887</v>
      </c>
      <c r="Q71" s="39">
        <v>0.85208333333333219</v>
      </c>
      <c r="R71" s="39">
        <v>0.85486111111110996</v>
      </c>
      <c r="S71" s="39">
        <v>0.85694444444444329</v>
      </c>
      <c r="T71" s="39">
        <v>0.85902777777777661</v>
      </c>
      <c r="U71" s="39">
        <v>0.8604166666666655</v>
      </c>
      <c r="V71" s="38"/>
      <c r="W71" s="38"/>
      <c r="X71" s="38"/>
      <c r="Y71" s="38"/>
      <c r="Z71" s="38"/>
      <c r="AA71" s="43"/>
      <c r="AB71" s="44"/>
      <c r="AC71" s="44"/>
      <c r="AE71" s="45"/>
    </row>
    <row r="72" spans="1:31" x14ac:dyDescent="0.25">
      <c r="A72" s="41" t="s">
        <v>98</v>
      </c>
      <c r="B72" s="39">
        <v>0.83333333333333226</v>
      </c>
      <c r="C72" s="39">
        <v>0.83472222222222114</v>
      </c>
      <c r="D72" s="39">
        <v>0.83611111111111003</v>
      </c>
      <c r="E72" s="39">
        <v>0.8388888888888878</v>
      </c>
      <c r="F72" s="39">
        <v>0.83958333333333224</v>
      </c>
      <c r="G72" s="39">
        <v>0.84166666666666556</v>
      </c>
      <c r="H72" s="39">
        <v>0.84305555555555445</v>
      </c>
      <c r="I72" s="39">
        <v>0.84444444444444333</v>
      </c>
      <c r="J72" s="55">
        <v>0.84583333333333222</v>
      </c>
      <c r="K72" s="39">
        <v>0.8472222222222211</v>
      </c>
      <c r="L72" s="39">
        <v>0.84930555555555443</v>
      </c>
      <c r="M72" s="39">
        <v>0.85069444444444331</v>
      </c>
      <c r="N72" s="39">
        <v>0.85138888888888775</v>
      </c>
      <c r="O72" s="39">
        <v>0.85347222222222108</v>
      </c>
      <c r="P72" s="39">
        <v>0.85694444444444329</v>
      </c>
      <c r="Q72" s="39">
        <v>0.85902777777777661</v>
      </c>
      <c r="R72" s="39">
        <v>0.86180555555555438</v>
      </c>
      <c r="S72" s="39">
        <v>0.86388888888888771</v>
      </c>
      <c r="T72" s="39">
        <v>0.86597222222222103</v>
      </c>
      <c r="U72" s="39">
        <v>0.86736111111110992</v>
      </c>
      <c r="V72" s="38"/>
      <c r="W72" s="38"/>
      <c r="X72" s="38"/>
      <c r="Y72" s="38"/>
      <c r="Z72" s="38"/>
      <c r="AA72" s="43"/>
      <c r="AB72" s="44"/>
      <c r="AC72" s="44"/>
      <c r="AE72" s="45"/>
    </row>
    <row r="73" spans="1:31" x14ac:dyDescent="0.25">
      <c r="A73" s="42" t="s">
        <v>99</v>
      </c>
      <c r="B73" s="39">
        <v>0.84027777777777668</v>
      </c>
      <c r="C73" s="39">
        <v>0.84166666666666556</v>
      </c>
      <c r="D73" s="39">
        <v>0.84305555555555445</v>
      </c>
      <c r="E73" s="39">
        <v>0.84583333333333222</v>
      </c>
      <c r="F73" s="39">
        <v>0.84652777777777666</v>
      </c>
      <c r="G73" s="39">
        <v>0.84861111111110998</v>
      </c>
      <c r="H73" s="39">
        <v>0.84999999999999887</v>
      </c>
      <c r="I73" s="39">
        <v>0.85138888888888775</v>
      </c>
      <c r="J73" s="55">
        <v>0.85277777777777664</v>
      </c>
      <c r="K73" s="39">
        <v>0.85416666666666552</v>
      </c>
      <c r="L73" s="39">
        <v>0.85624999999999885</v>
      </c>
      <c r="M73" s="39">
        <v>0.85763888888888773</v>
      </c>
      <c r="N73" s="39">
        <v>0.85833333333333217</v>
      </c>
      <c r="O73" s="39">
        <v>0.8604166666666655</v>
      </c>
      <c r="P73" s="39">
        <v>0.86388888888888771</v>
      </c>
      <c r="Q73" s="39">
        <v>0.86597222222222103</v>
      </c>
      <c r="R73" s="39">
        <v>0.8687499999999988</v>
      </c>
      <c r="S73" s="39">
        <v>0.87083333333333213</v>
      </c>
      <c r="T73" s="39">
        <v>0.87291666666666545</v>
      </c>
      <c r="U73" s="39">
        <v>0.87430555555555434</v>
      </c>
      <c r="V73" s="38"/>
      <c r="W73" s="38"/>
      <c r="X73" s="38"/>
      <c r="Y73" s="38"/>
      <c r="Z73" s="38"/>
      <c r="AA73" s="43"/>
      <c r="AB73" s="44"/>
      <c r="AC73" s="44"/>
      <c r="AE73" s="45"/>
    </row>
    <row r="74" spans="1:31" x14ac:dyDescent="0.25">
      <c r="A74" s="42" t="s">
        <v>100</v>
      </c>
      <c r="B74" s="39">
        <v>0.8472222222222211</v>
      </c>
      <c r="C74" s="39">
        <v>0.84861111111110998</v>
      </c>
      <c r="D74" s="39">
        <v>0.84999999999999887</v>
      </c>
      <c r="E74" s="39">
        <v>0.85277777777777664</v>
      </c>
      <c r="F74" s="39">
        <v>0.85347222222222108</v>
      </c>
      <c r="G74" s="39">
        <v>0.8555555555555544</v>
      </c>
      <c r="H74" s="39">
        <v>0.85694444444444329</v>
      </c>
      <c r="I74" s="39">
        <v>0.85833333333333217</v>
      </c>
      <c r="J74" s="55">
        <v>0.85972222222222106</v>
      </c>
      <c r="K74" s="39">
        <v>0.86111111111110994</v>
      </c>
      <c r="L74" s="39">
        <v>0.86319444444444327</v>
      </c>
      <c r="M74" s="39">
        <v>0.86458333333333215</v>
      </c>
      <c r="N74" s="39">
        <v>0.86527777777777659</v>
      </c>
      <c r="O74" s="39">
        <v>0.86736111111110992</v>
      </c>
      <c r="P74" s="39">
        <v>0.87083333333333213</v>
      </c>
      <c r="Q74" s="39">
        <v>0.87291666666666545</v>
      </c>
      <c r="R74" s="39">
        <v>0.87569444444444322</v>
      </c>
      <c r="S74" s="39">
        <v>0.87777777777777655</v>
      </c>
      <c r="T74" s="39">
        <v>0.87986111111110987</v>
      </c>
      <c r="U74" s="39">
        <v>0.88124999999999876</v>
      </c>
      <c r="V74" s="38"/>
      <c r="W74" s="38"/>
      <c r="X74" s="38"/>
      <c r="Y74" s="38"/>
      <c r="Z74" s="38"/>
      <c r="AA74" s="43"/>
      <c r="AB74" s="44"/>
      <c r="AC74" s="44"/>
      <c r="AE74" s="45"/>
    </row>
    <row r="75" spans="1:31" x14ac:dyDescent="0.25">
      <c r="A75" s="42" t="s">
        <v>101</v>
      </c>
      <c r="B75" s="39">
        <v>0.85416666666666552</v>
      </c>
      <c r="C75" s="39">
        <v>0.8555555555555544</v>
      </c>
      <c r="D75" s="39">
        <v>0.85694444444444329</v>
      </c>
      <c r="E75" s="39">
        <v>0.85972222222222106</v>
      </c>
      <c r="F75" s="39">
        <v>0.8604166666666655</v>
      </c>
      <c r="G75" s="39">
        <v>0.86249999999999882</v>
      </c>
      <c r="H75" s="39">
        <v>0.86388888888888771</v>
      </c>
      <c r="I75" s="39">
        <v>0.86527777777777659</v>
      </c>
      <c r="J75" s="55">
        <v>0.86666666666666548</v>
      </c>
      <c r="K75" s="39">
        <v>0.86805555555555436</v>
      </c>
      <c r="L75" s="39">
        <v>0.87013888888888768</v>
      </c>
      <c r="M75" s="39">
        <v>0.87152777777777657</v>
      </c>
      <c r="N75" s="39">
        <v>0.87222222222222101</v>
      </c>
      <c r="O75" s="39">
        <v>0.87430555555555434</v>
      </c>
      <c r="P75" s="39">
        <v>0.87777777777777655</v>
      </c>
      <c r="Q75" s="39">
        <v>0.87986111111110987</v>
      </c>
      <c r="R75" s="39">
        <v>0.88263888888888764</v>
      </c>
      <c r="S75" s="39">
        <v>0.88472222222222097</v>
      </c>
      <c r="T75" s="39">
        <v>0.88680555555555429</v>
      </c>
      <c r="U75" s="39">
        <v>0.88819444444444318</v>
      </c>
      <c r="V75" s="38"/>
      <c r="W75" s="38"/>
      <c r="X75" s="38"/>
      <c r="Y75" s="38"/>
      <c r="Z75" s="38"/>
      <c r="AA75" s="43"/>
      <c r="AB75" s="44"/>
      <c r="AC75" s="44"/>
      <c r="AE75" s="45"/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01A3-D0CB-414F-9181-91F66C2A955F}">
  <sheetPr>
    <pageSetUpPr fitToPage="1"/>
  </sheetPr>
  <dimension ref="A1:AE67"/>
  <sheetViews>
    <sheetView topLeftCell="A31" zoomScale="92" zoomScaleNormal="81" workbookViewId="0">
      <selection activeCell="T64" sqref="T64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51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0.42708333333333337</v>
      </c>
      <c r="C5" s="39">
        <v>0.42847222222222225</v>
      </c>
      <c r="D5" s="39">
        <v>0.42986111111111114</v>
      </c>
      <c r="E5" s="39">
        <v>0.43263888888888891</v>
      </c>
      <c r="F5" s="39">
        <v>0.43333333333333335</v>
      </c>
      <c r="G5" s="39">
        <v>0.43541666666666667</v>
      </c>
      <c r="H5" s="39">
        <v>0.43680555555555556</v>
      </c>
      <c r="I5" s="39">
        <v>0.43819444444444444</v>
      </c>
      <c r="J5" s="55">
        <v>0.43958333333333333</v>
      </c>
      <c r="K5" s="39">
        <v>0.44097222222222221</v>
      </c>
      <c r="L5" s="39">
        <v>0.44305555555555554</v>
      </c>
      <c r="M5" s="39">
        <v>0.44444444444444442</v>
      </c>
      <c r="N5" s="39">
        <v>0.44513888888888886</v>
      </c>
      <c r="O5" s="39">
        <v>0.44722222222222219</v>
      </c>
      <c r="P5" s="39">
        <v>0.4506944444444444</v>
      </c>
      <c r="Q5" s="39">
        <v>0.45277777777777772</v>
      </c>
      <c r="R5" s="39">
        <v>0.45555555555555549</v>
      </c>
      <c r="S5" s="39">
        <v>0.45763888888888882</v>
      </c>
      <c r="T5" s="39">
        <v>0.45972222222222214</v>
      </c>
      <c r="U5" s="39">
        <v>0.46111111111111103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0.43750000000000006</v>
      </c>
      <c r="C6" s="39">
        <v>0.43888888888888894</v>
      </c>
      <c r="D6" s="39">
        <v>0.44027777777777782</v>
      </c>
      <c r="E6" s="39">
        <v>0.44305555555555559</v>
      </c>
      <c r="F6" s="39">
        <v>0.44375000000000003</v>
      </c>
      <c r="G6" s="39">
        <v>0.44583333333333336</v>
      </c>
      <c r="H6" s="39">
        <v>0.44722222222222224</v>
      </c>
      <c r="I6" s="39">
        <v>0.44861111111111113</v>
      </c>
      <c r="J6" s="55">
        <v>0.45</v>
      </c>
      <c r="K6" s="39">
        <v>0.4513888888888889</v>
      </c>
      <c r="L6" s="39">
        <v>0.45347222222222222</v>
      </c>
      <c r="M6" s="39">
        <v>0.4548611111111111</v>
      </c>
      <c r="N6" s="39">
        <v>0.45555555555555555</v>
      </c>
      <c r="O6" s="39">
        <v>0.45763888888888887</v>
      </c>
      <c r="P6" s="39">
        <v>0.46111111111111108</v>
      </c>
      <c r="Q6" s="39">
        <v>0.46319444444444441</v>
      </c>
      <c r="R6" s="39">
        <v>0.46597222222222218</v>
      </c>
      <c r="S6" s="39">
        <v>0.4680555555555555</v>
      </c>
      <c r="T6" s="39">
        <v>0.47013888888888883</v>
      </c>
      <c r="U6" s="39">
        <v>0.47152777777777771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0.44791666666666674</v>
      </c>
      <c r="C7" s="39">
        <v>0.44930555555555562</v>
      </c>
      <c r="D7" s="39">
        <v>0.45069444444444451</v>
      </c>
      <c r="E7" s="39">
        <v>0.45347222222222228</v>
      </c>
      <c r="F7" s="39">
        <v>0.45416666666666672</v>
      </c>
      <c r="G7" s="39">
        <v>0.45625000000000004</v>
      </c>
      <c r="H7" s="39">
        <v>0.45763888888888893</v>
      </c>
      <c r="I7" s="39">
        <v>0.45902777777777781</v>
      </c>
      <c r="J7" s="55">
        <v>0.4604166666666667</v>
      </c>
      <c r="K7" s="39">
        <v>0.46180555555555558</v>
      </c>
      <c r="L7" s="39">
        <v>0.46388888888888891</v>
      </c>
      <c r="M7" s="39">
        <v>0.46527777777777779</v>
      </c>
      <c r="N7" s="39">
        <v>0.46597222222222223</v>
      </c>
      <c r="O7" s="39">
        <v>0.46805555555555556</v>
      </c>
      <c r="P7" s="39">
        <v>0.47152777777777777</v>
      </c>
      <c r="Q7" s="39">
        <v>0.47361111111111109</v>
      </c>
      <c r="R7" s="39">
        <v>0.47638888888888886</v>
      </c>
      <c r="S7" s="39">
        <v>0.47847222222222219</v>
      </c>
      <c r="T7" s="39">
        <v>0.48055555555555551</v>
      </c>
      <c r="U7" s="39">
        <v>0.4819444444444444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92</v>
      </c>
      <c r="B8" s="39">
        <v>0.45833333333333343</v>
      </c>
      <c r="C8" s="39">
        <v>0.45972222222222231</v>
      </c>
      <c r="D8" s="39">
        <v>0.46111111111111119</v>
      </c>
      <c r="E8" s="39">
        <v>0.46388888888888896</v>
      </c>
      <c r="F8" s="39">
        <v>0.4645833333333334</v>
      </c>
      <c r="G8" s="39">
        <v>0.46666666666666673</v>
      </c>
      <c r="H8" s="39">
        <v>0.46805555555555561</v>
      </c>
      <c r="I8" s="39">
        <v>0.4694444444444445</v>
      </c>
      <c r="J8" s="55">
        <v>0.47083333333333338</v>
      </c>
      <c r="K8" s="39">
        <v>0.47222222222222227</v>
      </c>
      <c r="L8" s="39">
        <v>0.47430555555555559</v>
      </c>
      <c r="M8" s="39">
        <v>0.47569444444444448</v>
      </c>
      <c r="N8" s="39">
        <v>0.47638888888888892</v>
      </c>
      <c r="O8" s="39">
        <v>0.47847222222222224</v>
      </c>
      <c r="P8" s="39">
        <v>0.48194444444444445</v>
      </c>
      <c r="Q8" s="39">
        <v>0.48402777777777778</v>
      </c>
      <c r="R8" s="39">
        <v>0.48680555555555555</v>
      </c>
      <c r="S8" s="39">
        <v>0.48888888888888887</v>
      </c>
      <c r="T8" s="39">
        <v>0.4909722222222222</v>
      </c>
      <c r="U8" s="39">
        <v>0.49236111111111108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93</v>
      </c>
      <c r="B9" s="39">
        <v>0.46875000000000011</v>
      </c>
      <c r="C9" s="39">
        <v>0.47013888888888899</v>
      </c>
      <c r="D9" s="39">
        <v>0.47152777777777788</v>
      </c>
      <c r="E9" s="39">
        <v>0.47430555555555565</v>
      </c>
      <c r="F9" s="39">
        <v>0.47500000000000009</v>
      </c>
      <c r="G9" s="39">
        <v>0.47708333333333341</v>
      </c>
      <c r="H9" s="39">
        <v>0.4784722222222223</v>
      </c>
      <c r="I9" s="39">
        <v>0.47986111111111118</v>
      </c>
      <c r="J9" s="55">
        <v>0.48125000000000007</v>
      </c>
      <c r="K9" s="39">
        <v>0.48263888888888895</v>
      </c>
      <c r="L9" s="39">
        <v>0.48472222222222228</v>
      </c>
      <c r="M9" s="39">
        <v>0.48611111111111116</v>
      </c>
      <c r="N9" s="39">
        <v>0.4868055555555556</v>
      </c>
      <c r="O9" s="39">
        <v>0.48888888888888893</v>
      </c>
      <c r="P9" s="39">
        <v>0.49236111111111114</v>
      </c>
      <c r="Q9" s="39">
        <v>0.49444444444444446</v>
      </c>
      <c r="R9" s="39">
        <v>0.49722222222222223</v>
      </c>
      <c r="S9" s="39">
        <v>0.49930555555555556</v>
      </c>
      <c r="T9" s="39">
        <v>0.50138888888888888</v>
      </c>
      <c r="U9" s="39">
        <v>0.50277777777777777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94</v>
      </c>
      <c r="B10" s="39">
        <v>0.4791666666666668</v>
      </c>
      <c r="C10" s="39">
        <v>0.48055555555555568</v>
      </c>
      <c r="D10" s="39">
        <v>0.48194444444444456</v>
      </c>
      <c r="E10" s="39">
        <v>0.48472222222222233</v>
      </c>
      <c r="F10" s="39">
        <v>0.48541666666666677</v>
      </c>
      <c r="G10" s="39">
        <v>0.4875000000000001</v>
      </c>
      <c r="H10" s="39">
        <v>0.48888888888888898</v>
      </c>
      <c r="I10" s="39">
        <v>0.49027777777777787</v>
      </c>
      <c r="J10" s="55">
        <v>0.49166666666666675</v>
      </c>
      <c r="K10" s="39">
        <v>0.49305555555555564</v>
      </c>
      <c r="L10" s="39">
        <v>0.49513888888888896</v>
      </c>
      <c r="M10" s="39">
        <v>0.49652777777777785</v>
      </c>
      <c r="N10" s="39">
        <v>0.49722222222222229</v>
      </c>
      <c r="O10" s="39">
        <v>0.49930555555555561</v>
      </c>
      <c r="P10" s="39">
        <v>0.50277777777777788</v>
      </c>
      <c r="Q10" s="39">
        <v>0.5048611111111112</v>
      </c>
      <c r="R10" s="39">
        <v>0.50763888888888897</v>
      </c>
      <c r="S10" s="39">
        <v>0.5097222222222223</v>
      </c>
      <c r="T10" s="39">
        <v>0.51180555555555562</v>
      </c>
      <c r="U10" s="39">
        <v>0.51319444444444451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95</v>
      </c>
      <c r="B11" s="39">
        <v>0.48958333333333348</v>
      </c>
      <c r="C11" s="39">
        <v>0.49097222222222237</v>
      </c>
      <c r="D11" s="39">
        <v>0.49236111111111125</v>
      </c>
      <c r="E11" s="39">
        <v>0.49513888888888902</v>
      </c>
      <c r="F11" s="39">
        <v>0.49583333333333346</v>
      </c>
      <c r="G11" s="39">
        <v>0.49791666666666679</v>
      </c>
      <c r="H11" s="39">
        <v>0.49930555555555567</v>
      </c>
      <c r="I11" s="39">
        <v>0.50069444444444455</v>
      </c>
      <c r="J11" s="55">
        <v>0.50208333333333344</v>
      </c>
      <c r="K11" s="39">
        <v>0.50347222222222232</v>
      </c>
      <c r="L11" s="39">
        <v>0.50555555555555565</v>
      </c>
      <c r="M11" s="39">
        <v>0.50694444444444453</v>
      </c>
      <c r="N11" s="39">
        <v>0.50763888888888897</v>
      </c>
      <c r="O11" s="39">
        <v>0.5097222222222223</v>
      </c>
      <c r="P11" s="39">
        <v>0.51319444444444451</v>
      </c>
      <c r="Q11" s="39">
        <v>0.51527777777777783</v>
      </c>
      <c r="R11" s="39">
        <v>0.5180555555555556</v>
      </c>
      <c r="S11" s="39">
        <v>0.52013888888888893</v>
      </c>
      <c r="T11" s="39">
        <v>0.52222222222222225</v>
      </c>
      <c r="U11" s="39">
        <v>0.52361111111111114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98</v>
      </c>
      <c r="B12" s="39">
        <v>0.50000000000000011</v>
      </c>
      <c r="C12" s="39">
        <v>0.50138888888888899</v>
      </c>
      <c r="D12" s="39">
        <v>0.50277777777777788</v>
      </c>
      <c r="E12" s="39">
        <v>0.50555555555555565</v>
      </c>
      <c r="F12" s="39">
        <v>0.50625000000000009</v>
      </c>
      <c r="G12" s="39">
        <v>0.50833333333333341</v>
      </c>
      <c r="H12" s="39">
        <v>0.5097222222222223</v>
      </c>
      <c r="I12" s="39">
        <v>0.51111111111111118</v>
      </c>
      <c r="J12" s="55">
        <v>0.51250000000000007</v>
      </c>
      <c r="K12" s="39">
        <v>0.51388888888888895</v>
      </c>
      <c r="L12" s="39">
        <v>0.51597222222222228</v>
      </c>
      <c r="M12" s="39">
        <v>0.51736111111111116</v>
      </c>
      <c r="N12" s="39">
        <v>0.5180555555555556</v>
      </c>
      <c r="O12" s="39">
        <v>0.52013888888888893</v>
      </c>
      <c r="P12" s="39">
        <v>0.52361111111111114</v>
      </c>
      <c r="Q12" s="39">
        <v>0.52569444444444446</v>
      </c>
      <c r="R12" s="39">
        <v>0.52847222222222223</v>
      </c>
      <c r="S12" s="39">
        <v>0.53055555555555556</v>
      </c>
      <c r="T12" s="39">
        <v>0.53263888888888888</v>
      </c>
      <c r="U12" s="39">
        <v>0.53402777777777777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99</v>
      </c>
      <c r="B13" s="39">
        <v>0.5048611111111112</v>
      </c>
      <c r="C13" s="39">
        <v>0.50625000000000009</v>
      </c>
      <c r="D13" s="39">
        <v>0.50763888888888897</v>
      </c>
      <c r="E13" s="39">
        <v>0.51041666666666674</v>
      </c>
      <c r="F13" s="39">
        <v>0.51111111111111118</v>
      </c>
      <c r="G13" s="39">
        <v>0.51319444444444451</v>
      </c>
      <c r="H13" s="39">
        <v>0.51458333333333339</v>
      </c>
      <c r="I13" s="39">
        <v>0.51597222222222228</v>
      </c>
      <c r="J13" s="55">
        <v>0.51736111111111116</v>
      </c>
      <c r="K13" s="39">
        <v>0.51875000000000004</v>
      </c>
      <c r="L13" s="39">
        <v>0.52083333333333337</v>
      </c>
      <c r="M13" s="39">
        <v>0.52222222222222225</v>
      </c>
      <c r="N13" s="39">
        <v>0.5229166666666667</v>
      </c>
      <c r="O13" s="39">
        <v>0.52500000000000002</v>
      </c>
      <c r="P13" s="39">
        <v>0.52847222222222223</v>
      </c>
      <c r="Q13" s="39">
        <v>0.53055555555555556</v>
      </c>
      <c r="R13" s="39">
        <v>0.53333333333333333</v>
      </c>
      <c r="S13" s="39">
        <v>0.53541666666666665</v>
      </c>
      <c r="T13" s="39">
        <v>0.53749999999999998</v>
      </c>
      <c r="U13" s="39">
        <v>0.53888888888888886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100</v>
      </c>
      <c r="B14" s="39">
        <v>0.51041666666666674</v>
      </c>
      <c r="C14" s="39">
        <v>0.51180555555555562</v>
      </c>
      <c r="D14" s="39">
        <v>0.51319444444444451</v>
      </c>
      <c r="E14" s="39">
        <v>0.51597222222222228</v>
      </c>
      <c r="F14" s="39">
        <v>0.51666666666666672</v>
      </c>
      <c r="G14" s="39">
        <v>0.51875000000000004</v>
      </c>
      <c r="H14" s="39">
        <v>0.52013888888888893</v>
      </c>
      <c r="I14" s="39">
        <v>0.52152777777777781</v>
      </c>
      <c r="J14" s="55">
        <v>0.5229166666666667</v>
      </c>
      <c r="K14" s="39">
        <v>0.52430555555555558</v>
      </c>
      <c r="L14" s="39">
        <v>0.52638888888888891</v>
      </c>
      <c r="M14" s="39">
        <v>0.52777777777777779</v>
      </c>
      <c r="N14" s="39">
        <v>0.52847222222222223</v>
      </c>
      <c r="O14" s="39">
        <v>0.53055555555555556</v>
      </c>
      <c r="P14" s="39">
        <v>0.53402777777777777</v>
      </c>
      <c r="Q14" s="39">
        <v>0.53611111111111109</v>
      </c>
      <c r="R14" s="39">
        <v>0.53888888888888886</v>
      </c>
      <c r="S14" s="39">
        <v>0.54097222222222219</v>
      </c>
      <c r="T14" s="39">
        <v>0.54305555555555551</v>
      </c>
      <c r="U14" s="39">
        <v>0.5444444444444444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101</v>
      </c>
      <c r="B15" s="39">
        <v>0.51527777777777783</v>
      </c>
      <c r="C15" s="39">
        <v>0.51666666666666672</v>
      </c>
      <c r="D15" s="39">
        <v>0.5180555555555556</v>
      </c>
      <c r="E15" s="39">
        <v>0.52083333333333337</v>
      </c>
      <c r="F15" s="39">
        <v>0.52152777777777781</v>
      </c>
      <c r="G15" s="39">
        <v>0.52361111111111114</v>
      </c>
      <c r="H15" s="39">
        <v>0.52500000000000002</v>
      </c>
      <c r="I15" s="39">
        <v>0.52638888888888891</v>
      </c>
      <c r="J15" s="55">
        <v>0.52777777777777779</v>
      </c>
      <c r="K15" s="39">
        <v>0.52916666666666667</v>
      </c>
      <c r="L15" s="39">
        <v>0.53125</v>
      </c>
      <c r="M15" s="39">
        <v>0.53263888888888888</v>
      </c>
      <c r="N15" s="39">
        <v>0.53333333333333333</v>
      </c>
      <c r="O15" s="39">
        <v>0.53541666666666665</v>
      </c>
      <c r="P15" s="39">
        <v>0.53888888888888886</v>
      </c>
      <c r="Q15" s="39">
        <v>0.54097222222222219</v>
      </c>
      <c r="R15" s="39">
        <v>0.54374999999999996</v>
      </c>
      <c r="S15" s="39">
        <v>0.54583333333333328</v>
      </c>
      <c r="T15" s="39">
        <v>0.54791666666666661</v>
      </c>
      <c r="U15" s="39">
        <v>0.54930555555555549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92</v>
      </c>
      <c r="B16" s="39">
        <v>0.52083333333333337</v>
      </c>
      <c r="C16" s="39">
        <v>0.52222222222222225</v>
      </c>
      <c r="D16" s="39">
        <v>0.52361111111111114</v>
      </c>
      <c r="E16" s="39">
        <v>0.52638888888888891</v>
      </c>
      <c r="F16" s="39">
        <v>0.52708333333333335</v>
      </c>
      <c r="G16" s="39">
        <v>0.52916666666666667</v>
      </c>
      <c r="H16" s="39">
        <v>0.53055555555555556</v>
      </c>
      <c r="I16" s="39">
        <v>0.53194444444444444</v>
      </c>
      <c r="J16" s="55">
        <v>0.53333333333333333</v>
      </c>
      <c r="K16" s="39">
        <v>0.53472222222222221</v>
      </c>
      <c r="L16" s="39">
        <v>0.53680555555555554</v>
      </c>
      <c r="M16" s="39">
        <v>0.53819444444444442</v>
      </c>
      <c r="N16" s="39">
        <v>0.53888888888888886</v>
      </c>
      <c r="O16" s="39">
        <v>0.54097222222222219</v>
      </c>
      <c r="P16" s="39">
        <v>0.5444444444444444</v>
      </c>
      <c r="Q16" s="39">
        <v>0.54652777777777772</v>
      </c>
      <c r="R16" s="39">
        <v>0.54930555555555549</v>
      </c>
      <c r="S16" s="39">
        <v>0.55138888888888882</v>
      </c>
      <c r="T16" s="39">
        <v>0.55347222222222214</v>
      </c>
      <c r="U16" s="39">
        <v>0.55486111111111103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93</v>
      </c>
      <c r="B17" s="39">
        <v>0.52569444444444446</v>
      </c>
      <c r="C17" s="39">
        <v>0.52708333333333335</v>
      </c>
      <c r="D17" s="39">
        <v>0.52847222222222223</v>
      </c>
      <c r="E17" s="39">
        <v>0.53125</v>
      </c>
      <c r="F17" s="39">
        <v>0.53194444444444444</v>
      </c>
      <c r="G17" s="39">
        <v>0.53402777777777777</v>
      </c>
      <c r="H17" s="39">
        <v>0.53541666666666665</v>
      </c>
      <c r="I17" s="39">
        <v>0.53680555555555554</v>
      </c>
      <c r="J17" s="55">
        <v>0.53819444444444442</v>
      </c>
      <c r="K17" s="39">
        <v>0.5395833333333333</v>
      </c>
      <c r="L17" s="39">
        <v>0.54166666666666663</v>
      </c>
      <c r="M17" s="39">
        <v>0.54305555555555551</v>
      </c>
      <c r="N17" s="39">
        <v>0.54374999999999996</v>
      </c>
      <c r="O17" s="39">
        <v>0.54583333333333328</v>
      </c>
      <c r="P17" s="39">
        <v>0.54930555555555549</v>
      </c>
      <c r="Q17" s="39">
        <v>0.55138888888888882</v>
      </c>
      <c r="R17" s="39">
        <v>0.55416666666666659</v>
      </c>
      <c r="S17" s="39">
        <v>0.55624999999999991</v>
      </c>
      <c r="T17" s="39">
        <v>0.55833333333333324</v>
      </c>
      <c r="U17" s="39">
        <v>0.55972222222222212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94</v>
      </c>
      <c r="B18" s="39">
        <v>0.53125</v>
      </c>
      <c r="C18" s="39">
        <v>0.53263888888888888</v>
      </c>
      <c r="D18" s="39">
        <v>0.53402777777777777</v>
      </c>
      <c r="E18" s="39">
        <v>0.53680555555555554</v>
      </c>
      <c r="F18" s="39">
        <v>0.53749999999999998</v>
      </c>
      <c r="G18" s="39">
        <v>0.5395833333333333</v>
      </c>
      <c r="H18" s="39">
        <v>0.54097222222222219</v>
      </c>
      <c r="I18" s="39">
        <v>0.54236111111111107</v>
      </c>
      <c r="J18" s="55">
        <v>0.54374999999999996</v>
      </c>
      <c r="K18" s="39">
        <v>0.54513888888888884</v>
      </c>
      <c r="L18" s="39">
        <v>0.54722222222222217</v>
      </c>
      <c r="M18" s="39">
        <v>0.54861111111111105</v>
      </c>
      <c r="N18" s="39">
        <v>0.54930555555555549</v>
      </c>
      <c r="O18" s="39">
        <v>0.55138888888888882</v>
      </c>
      <c r="P18" s="39">
        <v>0.55486111111111103</v>
      </c>
      <c r="Q18" s="39">
        <v>0.55694444444444435</v>
      </c>
      <c r="R18" s="39">
        <v>0.55972222222222212</v>
      </c>
      <c r="S18" s="39">
        <v>0.56180555555555545</v>
      </c>
      <c r="T18" s="39">
        <v>0.56388888888888877</v>
      </c>
      <c r="U18" s="39">
        <v>0.56527777777777766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95</v>
      </c>
      <c r="B19" s="39">
        <v>0.53611111111111109</v>
      </c>
      <c r="C19" s="39">
        <v>0.53749999999999998</v>
      </c>
      <c r="D19" s="39">
        <v>0.53888888888888886</v>
      </c>
      <c r="E19" s="39">
        <v>0.54166666666666663</v>
      </c>
      <c r="F19" s="39">
        <v>0.54236111111111107</v>
      </c>
      <c r="G19" s="39">
        <v>0.5444444444444444</v>
      </c>
      <c r="H19" s="39">
        <v>0.54583333333333328</v>
      </c>
      <c r="I19" s="39">
        <v>0.54722222222222217</v>
      </c>
      <c r="J19" s="55">
        <v>0.54861111111111105</v>
      </c>
      <c r="K19" s="39">
        <v>0.54999999999999993</v>
      </c>
      <c r="L19" s="39">
        <v>0.55208333333333326</v>
      </c>
      <c r="M19" s="39">
        <v>0.55347222222222214</v>
      </c>
      <c r="N19" s="39">
        <v>0.55416666666666659</v>
      </c>
      <c r="O19" s="39">
        <v>0.55624999999999991</v>
      </c>
      <c r="P19" s="39">
        <v>0.55972222222222212</v>
      </c>
      <c r="Q19" s="39">
        <v>0.56180555555555545</v>
      </c>
      <c r="R19" s="39">
        <v>0.56458333333333321</v>
      </c>
      <c r="S19" s="39">
        <v>0.56666666666666654</v>
      </c>
      <c r="T19" s="39">
        <v>0.56874999999999987</v>
      </c>
      <c r="U19" s="39">
        <v>0.57013888888888875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98</v>
      </c>
      <c r="B20" s="39">
        <v>0.54166666666666663</v>
      </c>
      <c r="C20" s="39">
        <v>0.54305555555555551</v>
      </c>
      <c r="D20" s="39">
        <v>0.5444444444444444</v>
      </c>
      <c r="E20" s="39">
        <v>0.54722222222222217</v>
      </c>
      <c r="F20" s="39">
        <v>0.54791666666666661</v>
      </c>
      <c r="G20" s="39">
        <v>0.54999999999999993</v>
      </c>
      <c r="H20" s="39">
        <v>0.55138888888888882</v>
      </c>
      <c r="I20" s="39">
        <v>0.5527777777777777</v>
      </c>
      <c r="J20" s="55">
        <v>0.55416666666666659</v>
      </c>
      <c r="K20" s="39">
        <v>0.55555555555555547</v>
      </c>
      <c r="L20" s="39">
        <v>0.5576388888888888</v>
      </c>
      <c r="M20" s="39">
        <v>0.55902777777777768</v>
      </c>
      <c r="N20" s="39">
        <v>0.55972222222222212</v>
      </c>
      <c r="O20" s="39">
        <v>0.56180555555555545</v>
      </c>
      <c r="P20" s="39">
        <v>0.56527777777777766</v>
      </c>
      <c r="Q20" s="39">
        <v>0.56736111111111098</v>
      </c>
      <c r="R20" s="39">
        <v>0.57013888888888875</v>
      </c>
      <c r="S20" s="39">
        <v>0.57222222222222208</v>
      </c>
      <c r="T20" s="39">
        <v>0.5743055555555554</v>
      </c>
      <c r="U20" s="39">
        <v>0.57569444444444429</v>
      </c>
    </row>
    <row r="21" spans="1:31" x14ac:dyDescent="0.25">
      <c r="A21" s="46" t="s">
        <v>99</v>
      </c>
      <c r="B21" s="39">
        <v>0.54652777777777772</v>
      </c>
      <c r="C21" s="39">
        <v>0.54791666666666661</v>
      </c>
      <c r="D21" s="39">
        <v>0.54930555555555549</v>
      </c>
      <c r="E21" s="39">
        <v>0.55208333333333326</v>
      </c>
      <c r="F21" s="39">
        <v>0.5527777777777777</v>
      </c>
      <c r="G21" s="39">
        <v>0.55486111111111103</v>
      </c>
      <c r="H21" s="39">
        <v>0.55624999999999991</v>
      </c>
      <c r="I21" s="39">
        <v>0.5576388888888888</v>
      </c>
      <c r="J21" s="55">
        <v>0.55902777777777768</v>
      </c>
      <c r="K21" s="39">
        <v>0.56041666666666656</v>
      </c>
      <c r="L21" s="39">
        <v>0.56249999999999989</v>
      </c>
      <c r="M21" s="39">
        <v>0.56388888888888877</v>
      </c>
      <c r="N21" s="39">
        <v>0.56458333333333321</v>
      </c>
      <c r="O21" s="39">
        <v>0.56666666666666654</v>
      </c>
      <c r="P21" s="39">
        <v>0.57013888888888875</v>
      </c>
      <c r="Q21" s="39">
        <v>0.57222222222222208</v>
      </c>
      <c r="R21" s="39">
        <v>0.57499999999999984</v>
      </c>
      <c r="S21" s="39">
        <v>0.57708333333333317</v>
      </c>
      <c r="T21" s="39">
        <v>0.5791666666666665</v>
      </c>
      <c r="U21" s="39">
        <v>0.58055555555555538</v>
      </c>
    </row>
    <row r="22" spans="1:31" x14ac:dyDescent="0.25">
      <c r="A22" s="46" t="s">
        <v>100</v>
      </c>
      <c r="B22" s="39">
        <v>0.55208333333333326</v>
      </c>
      <c r="C22" s="39">
        <v>0.55347222222222214</v>
      </c>
      <c r="D22" s="39">
        <v>0.55486111111111103</v>
      </c>
      <c r="E22" s="39">
        <v>0.5576388888888888</v>
      </c>
      <c r="F22" s="39">
        <v>0.55833333333333324</v>
      </c>
      <c r="G22" s="39">
        <v>0.56041666666666656</v>
      </c>
      <c r="H22" s="39">
        <v>0.56180555555555545</v>
      </c>
      <c r="I22" s="39">
        <v>0.56319444444444433</v>
      </c>
      <c r="J22" s="55">
        <v>0.56458333333333321</v>
      </c>
      <c r="K22" s="39">
        <v>0.5659722222222221</v>
      </c>
      <c r="L22" s="39">
        <v>0.56805555555555542</v>
      </c>
      <c r="M22" s="39">
        <v>0.56944444444444431</v>
      </c>
      <c r="N22" s="39">
        <v>0.57013888888888875</v>
      </c>
      <c r="O22" s="39">
        <v>0.57222222222222208</v>
      </c>
      <c r="P22" s="39">
        <v>0.57569444444444429</v>
      </c>
      <c r="Q22" s="39">
        <v>0.57777777777777761</v>
      </c>
      <c r="R22" s="39">
        <v>0.58055555555555538</v>
      </c>
      <c r="S22" s="39">
        <v>0.58263888888888871</v>
      </c>
      <c r="T22" s="39">
        <v>0.58472222222222203</v>
      </c>
      <c r="U22" s="39">
        <v>0.58611111111111092</v>
      </c>
    </row>
    <row r="23" spans="1:31" x14ac:dyDescent="0.25">
      <c r="A23" s="46" t="s">
        <v>101</v>
      </c>
      <c r="B23" s="39">
        <v>0.55694444444444435</v>
      </c>
      <c r="C23" s="39">
        <v>0.55833333333333324</v>
      </c>
      <c r="D23" s="39">
        <v>0.55972222222222212</v>
      </c>
      <c r="E23" s="39">
        <v>0.56249999999999989</v>
      </c>
      <c r="F23" s="39">
        <v>0.56319444444444433</v>
      </c>
      <c r="G23" s="39">
        <v>0.56527777777777766</v>
      </c>
      <c r="H23" s="39">
        <v>0.56666666666666654</v>
      </c>
      <c r="I23" s="39">
        <v>0.56805555555555542</v>
      </c>
      <c r="J23" s="55">
        <v>0.56944444444444431</v>
      </c>
      <c r="K23" s="39">
        <v>0.57083333333333319</v>
      </c>
      <c r="L23" s="39">
        <v>0.57291666666666652</v>
      </c>
      <c r="M23" s="39">
        <v>0.5743055555555554</v>
      </c>
      <c r="N23" s="39">
        <v>0.57499999999999984</v>
      </c>
      <c r="O23" s="39">
        <v>0.57708333333333317</v>
      </c>
      <c r="P23" s="39">
        <v>0.58055555555555538</v>
      </c>
      <c r="Q23" s="39">
        <v>0.58263888888888871</v>
      </c>
      <c r="R23" s="39">
        <v>0.58541666666666647</v>
      </c>
      <c r="S23" s="39">
        <v>0.5874999999999998</v>
      </c>
      <c r="T23" s="39">
        <v>0.58958333333333313</v>
      </c>
      <c r="U23" s="39">
        <v>0.59097222222222201</v>
      </c>
    </row>
    <row r="24" spans="1:31" x14ac:dyDescent="0.25">
      <c r="A24" s="46" t="s">
        <v>92</v>
      </c>
      <c r="B24" s="39">
        <v>0.56249999999999989</v>
      </c>
      <c r="C24" s="39">
        <v>0.56388888888888877</v>
      </c>
      <c r="D24" s="39">
        <v>0.56527777777777766</v>
      </c>
      <c r="E24" s="39">
        <v>0.56805555555555542</v>
      </c>
      <c r="F24" s="39">
        <v>0.56874999999999987</v>
      </c>
      <c r="G24" s="39">
        <v>0.57083333333333319</v>
      </c>
      <c r="H24" s="39">
        <v>0.57222222222222208</v>
      </c>
      <c r="I24" s="39">
        <v>0.57361111111111096</v>
      </c>
      <c r="J24" s="55">
        <v>0.57499999999999984</v>
      </c>
      <c r="K24" s="39">
        <v>0.57638888888888873</v>
      </c>
      <c r="L24" s="39">
        <v>0.57847222222222205</v>
      </c>
      <c r="M24" s="39">
        <v>0.57986111111111094</v>
      </c>
      <c r="N24" s="39">
        <v>0.58055555555555538</v>
      </c>
      <c r="O24" s="39">
        <v>0.58263888888888871</v>
      </c>
      <c r="P24" s="39">
        <v>0.58611111111111092</v>
      </c>
      <c r="Q24" s="39">
        <v>0.58819444444444424</v>
      </c>
      <c r="R24" s="39">
        <v>0.59097222222222201</v>
      </c>
      <c r="S24" s="39">
        <v>0.59305555555555534</v>
      </c>
      <c r="T24" s="39">
        <v>0.59513888888888866</v>
      </c>
      <c r="U24" s="39">
        <v>0.59652777777777755</v>
      </c>
    </row>
    <row r="25" spans="1:31" x14ac:dyDescent="0.25">
      <c r="A25" s="46" t="s">
        <v>93</v>
      </c>
      <c r="B25" s="39">
        <v>0.56736111111111098</v>
      </c>
      <c r="C25" s="39">
        <v>0.56874999999999987</v>
      </c>
      <c r="D25" s="39">
        <v>0.57013888888888875</v>
      </c>
      <c r="E25" s="39">
        <v>0.57291666666666652</v>
      </c>
      <c r="F25" s="39">
        <v>0.57361111111111096</v>
      </c>
      <c r="G25" s="39">
        <v>0.57569444444444429</v>
      </c>
      <c r="H25" s="39">
        <v>0.57708333333333317</v>
      </c>
      <c r="I25" s="39">
        <v>0.57847222222222205</v>
      </c>
      <c r="J25" s="55">
        <v>0.57986111111111094</v>
      </c>
      <c r="K25" s="39">
        <v>0.58124999999999982</v>
      </c>
      <c r="L25" s="39">
        <v>0.58333333333333315</v>
      </c>
      <c r="M25" s="39">
        <v>0.58472222222222203</v>
      </c>
      <c r="N25" s="39">
        <v>0.58541666666666647</v>
      </c>
      <c r="O25" s="39">
        <v>0.5874999999999998</v>
      </c>
      <c r="P25" s="39">
        <v>0.59097222222222201</v>
      </c>
      <c r="Q25" s="39">
        <v>0.59305555555555534</v>
      </c>
      <c r="R25" s="39">
        <v>0.5958333333333331</v>
      </c>
      <c r="S25" s="39">
        <v>0.59791666666666643</v>
      </c>
      <c r="T25" s="39">
        <v>0.59999999999999976</v>
      </c>
      <c r="U25" s="39">
        <v>0.60138888888888864</v>
      </c>
    </row>
    <row r="26" spans="1:31" x14ac:dyDescent="0.25">
      <c r="A26" s="46" t="s">
        <v>94</v>
      </c>
      <c r="B26" s="39">
        <v>0.57291666666666652</v>
      </c>
      <c r="C26" s="39">
        <v>0.5743055555555554</v>
      </c>
      <c r="D26" s="39">
        <v>0.57569444444444429</v>
      </c>
      <c r="E26" s="39">
        <v>0.57847222222222205</v>
      </c>
      <c r="F26" s="39">
        <v>0.5791666666666665</v>
      </c>
      <c r="G26" s="39">
        <v>0.58124999999999982</v>
      </c>
      <c r="H26" s="39">
        <v>0.58263888888888871</v>
      </c>
      <c r="I26" s="39">
        <v>0.58402777777777759</v>
      </c>
      <c r="J26" s="55">
        <v>0.58541666666666647</v>
      </c>
      <c r="K26" s="39">
        <v>0.58680555555555536</v>
      </c>
      <c r="L26" s="39">
        <v>0.58888888888888868</v>
      </c>
      <c r="M26" s="39">
        <v>0.59027777777777757</v>
      </c>
      <c r="N26" s="39">
        <v>0.59097222222222201</v>
      </c>
      <c r="O26" s="39">
        <v>0.59305555555555534</v>
      </c>
      <c r="P26" s="39">
        <v>0.59652777777777755</v>
      </c>
      <c r="Q26" s="39">
        <v>0.59861111111111087</v>
      </c>
      <c r="R26" s="39">
        <v>0.60138888888888864</v>
      </c>
      <c r="S26" s="39">
        <v>0.60347222222222197</v>
      </c>
      <c r="T26" s="39">
        <v>0.60555555555555529</v>
      </c>
      <c r="U26" s="39">
        <v>0.60694444444444418</v>
      </c>
    </row>
    <row r="27" spans="1:31" x14ac:dyDescent="0.25">
      <c r="A27" s="46" t="s">
        <v>95</v>
      </c>
      <c r="B27" s="39">
        <v>0.57777777777777761</v>
      </c>
      <c r="C27" s="39">
        <v>0.5791666666666665</v>
      </c>
      <c r="D27" s="39">
        <v>0.58055555555555538</v>
      </c>
      <c r="E27" s="39">
        <v>0.58333333333333315</v>
      </c>
      <c r="F27" s="39">
        <v>0.58402777777777759</v>
      </c>
      <c r="G27" s="39">
        <v>0.58611111111111092</v>
      </c>
      <c r="H27" s="39">
        <v>0.5874999999999998</v>
      </c>
      <c r="I27" s="39">
        <v>0.58888888888888868</v>
      </c>
      <c r="J27" s="55">
        <v>0.59027777777777757</v>
      </c>
      <c r="K27" s="39">
        <v>0.59166666666666645</v>
      </c>
      <c r="L27" s="39">
        <v>0.59374999999999978</v>
      </c>
      <c r="M27" s="39">
        <v>0.59513888888888866</v>
      </c>
      <c r="N27" s="39">
        <v>0.5958333333333331</v>
      </c>
      <c r="O27" s="39">
        <v>0.59791666666666643</v>
      </c>
      <c r="P27" s="39">
        <v>0.60138888888888864</v>
      </c>
      <c r="Q27" s="39">
        <v>0.60347222222222197</v>
      </c>
      <c r="R27" s="39">
        <v>0.60624999999999973</v>
      </c>
      <c r="S27" s="39">
        <v>0.60833333333333306</v>
      </c>
      <c r="T27" s="39">
        <v>0.61041666666666639</v>
      </c>
      <c r="U27" s="39">
        <v>0.61180555555555527</v>
      </c>
    </row>
    <row r="28" spans="1:31" x14ac:dyDescent="0.25">
      <c r="A28" s="46" t="s">
        <v>98</v>
      </c>
      <c r="B28" s="39">
        <v>0.58333333333333315</v>
      </c>
      <c r="C28" s="39">
        <v>0.58472222222222203</v>
      </c>
      <c r="D28" s="39">
        <v>0.58611111111111092</v>
      </c>
      <c r="E28" s="39">
        <v>0.58888888888888868</v>
      </c>
      <c r="F28" s="39">
        <v>0.58958333333333313</v>
      </c>
      <c r="G28" s="39">
        <v>0.59166666666666645</v>
      </c>
      <c r="H28" s="39">
        <v>0.59305555555555534</v>
      </c>
      <c r="I28" s="39">
        <v>0.59444444444444422</v>
      </c>
      <c r="J28" s="55">
        <v>0.5958333333333331</v>
      </c>
      <c r="K28" s="39">
        <v>0.59722222222222199</v>
      </c>
      <c r="L28" s="39">
        <v>0.59930555555555531</v>
      </c>
      <c r="M28" s="39">
        <v>0.6006944444444442</v>
      </c>
      <c r="N28" s="39">
        <v>0.60138888888888864</v>
      </c>
      <c r="O28" s="39">
        <v>0.60347222222222197</v>
      </c>
      <c r="P28" s="39">
        <v>0.60694444444444418</v>
      </c>
      <c r="Q28" s="39">
        <v>0.6090277777777775</v>
      </c>
      <c r="R28" s="39">
        <v>0.61180555555555527</v>
      </c>
      <c r="S28" s="39">
        <v>0.6138888888888886</v>
      </c>
      <c r="T28" s="39">
        <v>0.61597222222222192</v>
      </c>
      <c r="U28" s="39">
        <v>0.61736111111111081</v>
      </c>
    </row>
    <row r="29" spans="1:31" x14ac:dyDescent="0.25">
      <c r="A29" s="46" t="s">
        <v>99</v>
      </c>
      <c r="B29" s="39">
        <v>0.58819444444444424</v>
      </c>
      <c r="C29" s="39">
        <v>0.58958333333333313</v>
      </c>
      <c r="D29" s="39">
        <v>0.59097222222222201</v>
      </c>
      <c r="E29" s="39">
        <v>0.59374999999999978</v>
      </c>
      <c r="F29" s="39">
        <v>0.59444444444444422</v>
      </c>
      <c r="G29" s="39">
        <v>0.59652777777777755</v>
      </c>
      <c r="H29" s="39">
        <v>0.59791666666666643</v>
      </c>
      <c r="I29" s="39">
        <v>0.59930555555555531</v>
      </c>
      <c r="J29" s="55">
        <v>0.6006944444444442</v>
      </c>
      <c r="K29" s="39">
        <v>0.60208333333333308</v>
      </c>
      <c r="L29" s="39">
        <v>0.60416666666666641</v>
      </c>
      <c r="M29" s="39">
        <v>0.60555555555555529</v>
      </c>
      <c r="N29" s="39">
        <v>0.60624999999999973</v>
      </c>
      <c r="O29" s="39">
        <v>0.60833333333333306</v>
      </c>
      <c r="P29" s="39">
        <v>0.61180555555555527</v>
      </c>
      <c r="Q29" s="39">
        <v>0.6138888888888886</v>
      </c>
      <c r="R29" s="39">
        <v>0.61666666666666636</v>
      </c>
      <c r="S29" s="39">
        <v>0.61874999999999969</v>
      </c>
      <c r="T29" s="39">
        <v>0.62083333333333302</v>
      </c>
      <c r="U29" s="39">
        <v>0.6222222222222219</v>
      </c>
    </row>
    <row r="30" spans="1:31" x14ac:dyDescent="0.25">
      <c r="A30" s="46" t="s">
        <v>100</v>
      </c>
      <c r="B30" s="39">
        <v>0.59374999999999978</v>
      </c>
      <c r="C30" s="39">
        <v>0.59513888888888866</v>
      </c>
      <c r="D30" s="39">
        <v>0.59652777777777755</v>
      </c>
      <c r="E30" s="39">
        <v>0.59930555555555531</v>
      </c>
      <c r="F30" s="39">
        <v>0.59999999999999976</v>
      </c>
      <c r="G30" s="39">
        <v>0.60208333333333308</v>
      </c>
      <c r="H30" s="39">
        <v>0.60347222222222197</v>
      </c>
      <c r="I30" s="39">
        <v>0.60486111111111085</v>
      </c>
      <c r="J30" s="55">
        <v>0.60624999999999973</v>
      </c>
      <c r="K30" s="39">
        <v>0.60763888888888862</v>
      </c>
      <c r="L30" s="39">
        <v>0.60972222222222194</v>
      </c>
      <c r="M30" s="39">
        <v>0.61111111111111083</v>
      </c>
      <c r="N30" s="39">
        <v>0.61180555555555527</v>
      </c>
      <c r="O30" s="39">
        <v>0.6138888888888886</v>
      </c>
      <c r="P30" s="39">
        <v>0.61736111111111081</v>
      </c>
      <c r="Q30" s="39">
        <v>0.61944444444444413</v>
      </c>
      <c r="R30" s="39">
        <v>0.6222222222222219</v>
      </c>
      <c r="S30" s="39">
        <v>0.62430555555555522</v>
      </c>
      <c r="T30" s="39">
        <v>0.62638888888888855</v>
      </c>
      <c r="U30" s="39">
        <v>0.62777777777777743</v>
      </c>
    </row>
    <row r="31" spans="1:31" x14ac:dyDescent="0.25">
      <c r="A31" s="46" t="s">
        <v>101</v>
      </c>
      <c r="B31" s="39">
        <v>0.59861111111111087</v>
      </c>
      <c r="C31" s="39">
        <v>0.59999999999999976</v>
      </c>
      <c r="D31" s="39">
        <v>0.60138888888888864</v>
      </c>
      <c r="E31" s="39">
        <v>0.60416666666666641</v>
      </c>
      <c r="F31" s="39">
        <v>0.60486111111111085</v>
      </c>
      <c r="G31" s="39">
        <v>0.60694444444444418</v>
      </c>
      <c r="H31" s="39">
        <v>0.60833333333333306</v>
      </c>
      <c r="I31" s="39">
        <v>0.60972222222222194</v>
      </c>
      <c r="J31" s="55">
        <v>0.61111111111111083</v>
      </c>
      <c r="K31" s="39">
        <v>0.61249999999999971</v>
      </c>
      <c r="L31" s="39">
        <v>0.61458333333333304</v>
      </c>
      <c r="M31" s="39">
        <v>0.61597222222222192</v>
      </c>
      <c r="N31" s="39">
        <v>0.61666666666666636</v>
      </c>
      <c r="O31" s="39">
        <v>0.61874999999999969</v>
      </c>
      <c r="P31" s="39">
        <v>0.6222222222222219</v>
      </c>
      <c r="Q31" s="39">
        <v>0.62430555555555522</v>
      </c>
      <c r="R31" s="39">
        <v>0.62708333333333299</v>
      </c>
      <c r="S31" s="39">
        <v>0.62916666666666632</v>
      </c>
      <c r="T31" s="39">
        <v>0.63124999999999964</v>
      </c>
      <c r="U31" s="39">
        <v>0.63263888888888853</v>
      </c>
    </row>
    <row r="32" spans="1:31" x14ac:dyDescent="0.25">
      <c r="A32" s="46" t="s">
        <v>92</v>
      </c>
      <c r="B32" s="39">
        <v>0.60416666666666641</v>
      </c>
      <c r="C32" s="39">
        <v>0.60555555555555529</v>
      </c>
      <c r="D32" s="39">
        <v>0.60694444444444418</v>
      </c>
      <c r="E32" s="39">
        <v>0.60972222222222194</v>
      </c>
      <c r="F32" s="39">
        <v>0.61041666666666639</v>
      </c>
      <c r="G32" s="39">
        <v>0.61249999999999971</v>
      </c>
      <c r="H32" s="39">
        <v>0.6138888888888886</v>
      </c>
      <c r="I32" s="39">
        <v>0.61527777777777748</v>
      </c>
      <c r="J32" s="55">
        <v>0.61666666666666636</v>
      </c>
      <c r="K32" s="39">
        <v>0.61805555555555525</v>
      </c>
      <c r="L32" s="39">
        <v>0.62013888888888857</v>
      </c>
      <c r="M32" s="39">
        <v>0.62152777777777746</v>
      </c>
      <c r="N32" s="39">
        <v>0.6222222222222219</v>
      </c>
      <c r="O32" s="39">
        <v>0.62430555555555522</v>
      </c>
      <c r="P32" s="39">
        <v>0.62777777777777743</v>
      </c>
      <c r="Q32" s="39">
        <v>0.62986111111111076</v>
      </c>
      <c r="R32" s="39">
        <v>0.63263888888888853</v>
      </c>
      <c r="S32" s="39">
        <v>0.63472222222222185</v>
      </c>
      <c r="T32" s="39">
        <v>0.63680555555555518</v>
      </c>
      <c r="U32" s="39">
        <v>0.63819444444444406</v>
      </c>
    </row>
    <row r="33" spans="1:21" x14ac:dyDescent="0.25">
      <c r="A33" s="46" t="s">
        <v>93</v>
      </c>
      <c r="B33" s="39">
        <v>0.6090277777777775</v>
      </c>
      <c r="C33" s="39">
        <v>0.61041666666666639</v>
      </c>
      <c r="D33" s="39">
        <v>0.61180555555555527</v>
      </c>
      <c r="E33" s="39">
        <v>0.61458333333333304</v>
      </c>
      <c r="F33" s="39">
        <v>0.61527777777777748</v>
      </c>
      <c r="G33" s="39">
        <v>0.61736111111111081</v>
      </c>
      <c r="H33" s="39">
        <v>0.61874999999999969</v>
      </c>
      <c r="I33" s="39">
        <v>0.62013888888888857</v>
      </c>
      <c r="J33" s="55">
        <v>0.62152777777777746</v>
      </c>
      <c r="K33" s="39">
        <v>0.62291666666666634</v>
      </c>
      <c r="L33" s="39">
        <v>0.62499999999999967</v>
      </c>
      <c r="M33" s="39">
        <v>0.62638888888888855</v>
      </c>
      <c r="N33" s="39">
        <v>0.62708333333333299</v>
      </c>
      <c r="O33" s="39">
        <v>0.62916666666666632</v>
      </c>
      <c r="P33" s="39">
        <v>0.63263888888888853</v>
      </c>
      <c r="Q33" s="39">
        <v>0.63472222222222185</v>
      </c>
      <c r="R33" s="39">
        <v>0.63749999999999962</v>
      </c>
      <c r="S33" s="39">
        <v>0.63958333333333295</v>
      </c>
      <c r="T33" s="39">
        <v>0.64166666666666627</v>
      </c>
      <c r="U33" s="39">
        <v>0.64305555555555516</v>
      </c>
    </row>
    <row r="34" spans="1:21" x14ac:dyDescent="0.25">
      <c r="A34" s="46" t="s">
        <v>94</v>
      </c>
      <c r="B34" s="39">
        <v>0.61458333333333304</v>
      </c>
      <c r="C34" s="39">
        <v>0.61597222222222192</v>
      </c>
      <c r="D34" s="39">
        <v>0.61736111111111081</v>
      </c>
      <c r="E34" s="39">
        <v>0.62013888888888857</v>
      </c>
      <c r="F34" s="39">
        <v>0.62083333333333302</v>
      </c>
      <c r="G34" s="39">
        <v>0.62291666666666634</v>
      </c>
      <c r="H34" s="39">
        <v>0.62430555555555522</v>
      </c>
      <c r="I34" s="39">
        <v>0.62569444444444411</v>
      </c>
      <c r="J34" s="55">
        <v>0.62708333333333299</v>
      </c>
      <c r="K34" s="39">
        <v>0.62847222222222188</v>
      </c>
      <c r="L34" s="39">
        <v>0.6305555555555552</v>
      </c>
      <c r="M34" s="39">
        <v>0.63194444444444409</v>
      </c>
      <c r="N34" s="39">
        <v>0.63263888888888853</v>
      </c>
      <c r="O34" s="39">
        <v>0.63472222222222185</v>
      </c>
      <c r="P34" s="39">
        <v>0.63819444444444406</v>
      </c>
      <c r="Q34" s="39">
        <v>0.64027777777777739</v>
      </c>
      <c r="R34" s="39">
        <v>0.64305555555555516</v>
      </c>
      <c r="S34" s="39">
        <v>0.64513888888888848</v>
      </c>
      <c r="T34" s="39">
        <v>0.64722222222222181</v>
      </c>
      <c r="U34" s="39">
        <v>0.64861111111111069</v>
      </c>
    </row>
    <row r="35" spans="1:21" x14ac:dyDescent="0.25">
      <c r="A35" s="46" t="s">
        <v>95</v>
      </c>
      <c r="B35" s="39">
        <v>0.61944444444444413</v>
      </c>
      <c r="C35" s="39">
        <v>0.62083333333333302</v>
      </c>
      <c r="D35" s="39">
        <v>0.6222222222222219</v>
      </c>
      <c r="E35" s="39">
        <v>0.62499999999999967</v>
      </c>
      <c r="F35" s="39">
        <v>0.62569444444444411</v>
      </c>
      <c r="G35" s="39">
        <v>0.62777777777777743</v>
      </c>
      <c r="H35" s="39">
        <v>0.62916666666666632</v>
      </c>
      <c r="I35" s="39">
        <v>0.6305555555555552</v>
      </c>
      <c r="J35" s="55">
        <v>0.63194444444444409</v>
      </c>
      <c r="K35" s="39">
        <v>0.63333333333333297</v>
      </c>
      <c r="L35" s="39">
        <v>0.6354166666666663</v>
      </c>
      <c r="M35" s="39">
        <v>0.63680555555555518</v>
      </c>
      <c r="N35" s="39">
        <v>0.63749999999999962</v>
      </c>
      <c r="O35" s="39">
        <v>0.63958333333333295</v>
      </c>
      <c r="P35" s="39">
        <v>0.64305555555555516</v>
      </c>
      <c r="Q35" s="39">
        <v>0.64513888888888848</v>
      </c>
      <c r="R35" s="39">
        <v>0.64791666666666625</v>
      </c>
      <c r="S35" s="39">
        <v>0.64999999999999958</v>
      </c>
      <c r="T35" s="39">
        <v>0.6520833333333329</v>
      </c>
      <c r="U35" s="39">
        <v>0.65347222222222179</v>
      </c>
    </row>
    <row r="36" spans="1:21" x14ac:dyDescent="0.25">
      <c r="A36" s="46" t="s">
        <v>98</v>
      </c>
      <c r="B36" s="39">
        <v>0.62499999999999967</v>
      </c>
      <c r="C36" s="39">
        <v>0.62638888888888855</v>
      </c>
      <c r="D36" s="39">
        <v>0.62777777777777743</v>
      </c>
      <c r="E36" s="39">
        <v>0.6305555555555552</v>
      </c>
      <c r="F36" s="39">
        <v>0.63124999999999964</v>
      </c>
      <c r="G36" s="39">
        <v>0.63333333333333297</v>
      </c>
      <c r="H36" s="39">
        <v>0.63472222222222185</v>
      </c>
      <c r="I36" s="39">
        <v>0.63611111111111074</v>
      </c>
      <c r="J36" s="55">
        <v>0.63749999999999962</v>
      </c>
      <c r="K36" s="39">
        <v>0.63888888888888851</v>
      </c>
      <c r="L36" s="39">
        <v>0.64097222222222183</v>
      </c>
      <c r="M36" s="39">
        <v>0.64236111111111072</v>
      </c>
      <c r="N36" s="39">
        <v>0.64305555555555516</v>
      </c>
      <c r="O36" s="39">
        <v>0.64513888888888848</v>
      </c>
      <c r="P36" s="39">
        <v>0.64861111111111069</v>
      </c>
      <c r="Q36" s="39">
        <v>0.65069444444444402</v>
      </c>
      <c r="R36" s="39">
        <v>0.65347222222222179</v>
      </c>
      <c r="S36" s="39">
        <v>0.65555555555555511</v>
      </c>
      <c r="T36" s="39">
        <v>0.65763888888888844</v>
      </c>
      <c r="U36" s="39">
        <v>0.65902777777777732</v>
      </c>
    </row>
    <row r="37" spans="1:21" x14ac:dyDescent="0.25">
      <c r="A37" s="46" t="s">
        <v>99</v>
      </c>
      <c r="B37" s="39">
        <v>0.62986111111111076</v>
      </c>
      <c r="C37" s="39">
        <v>0.63124999999999964</v>
      </c>
      <c r="D37" s="39">
        <v>0.63263888888888853</v>
      </c>
      <c r="E37" s="39">
        <v>0.6354166666666663</v>
      </c>
      <c r="F37" s="39">
        <v>0.63611111111111074</v>
      </c>
      <c r="G37" s="39">
        <v>0.63819444444444406</v>
      </c>
      <c r="H37" s="39">
        <v>0.63958333333333295</v>
      </c>
      <c r="I37" s="39">
        <v>0.64097222222222183</v>
      </c>
      <c r="J37" s="55">
        <v>0.64236111111111072</v>
      </c>
      <c r="K37" s="39">
        <v>0.6437499999999996</v>
      </c>
      <c r="L37" s="39">
        <v>0.64583333333333293</v>
      </c>
      <c r="M37" s="39">
        <v>0.64722222222222181</v>
      </c>
      <c r="N37" s="39">
        <v>0.64791666666666625</v>
      </c>
      <c r="O37" s="39">
        <v>0.64999999999999958</v>
      </c>
      <c r="P37" s="39">
        <v>0.65347222222222179</v>
      </c>
      <c r="Q37" s="39">
        <v>0.65555555555555511</v>
      </c>
      <c r="R37" s="39">
        <v>0.65833333333333288</v>
      </c>
      <c r="S37" s="39">
        <v>0.66041666666666621</v>
      </c>
      <c r="T37" s="39">
        <v>0.66249999999999953</v>
      </c>
      <c r="U37" s="39">
        <v>0.66388888888888842</v>
      </c>
    </row>
    <row r="38" spans="1:21" x14ac:dyDescent="0.25">
      <c r="A38" s="46" t="s">
        <v>100</v>
      </c>
      <c r="B38" s="39">
        <v>0.6354166666666663</v>
      </c>
      <c r="C38" s="39">
        <v>0.63680555555555518</v>
      </c>
      <c r="D38" s="39">
        <v>0.63819444444444406</v>
      </c>
      <c r="E38" s="39">
        <v>0.64097222222222183</v>
      </c>
      <c r="F38" s="39">
        <v>0.64166666666666627</v>
      </c>
      <c r="G38" s="39">
        <v>0.6437499999999996</v>
      </c>
      <c r="H38" s="39">
        <v>0.64513888888888848</v>
      </c>
      <c r="I38" s="39">
        <v>0.64652777777777737</v>
      </c>
      <c r="J38" s="55">
        <v>0.64791666666666625</v>
      </c>
      <c r="K38" s="39">
        <v>0.64930555555555514</v>
      </c>
      <c r="L38" s="39">
        <v>0.65138888888888846</v>
      </c>
      <c r="M38" s="39">
        <v>0.65277777777777735</v>
      </c>
      <c r="N38" s="39">
        <v>0.65347222222222179</v>
      </c>
      <c r="O38" s="39">
        <v>0.65555555555555511</v>
      </c>
      <c r="P38" s="39">
        <v>0.65902777777777732</v>
      </c>
      <c r="Q38" s="39">
        <v>0.66111111111111065</v>
      </c>
      <c r="R38" s="39">
        <v>0.66388888888888842</v>
      </c>
      <c r="S38" s="39">
        <v>0.66597222222222174</v>
      </c>
      <c r="T38" s="39">
        <v>0.66805555555555507</v>
      </c>
      <c r="U38" s="39">
        <v>0.66944444444444395</v>
      </c>
    </row>
    <row r="39" spans="1:21" x14ac:dyDescent="0.25">
      <c r="A39" s="46" t="s">
        <v>101</v>
      </c>
      <c r="B39" s="39">
        <v>0.64027777777777739</v>
      </c>
      <c r="C39" s="39">
        <v>0.64166666666666627</v>
      </c>
      <c r="D39" s="39">
        <v>0.64305555555555516</v>
      </c>
      <c r="E39" s="39">
        <v>0.64583333333333293</v>
      </c>
      <c r="F39" s="39">
        <v>0.64652777777777737</v>
      </c>
      <c r="G39" s="39">
        <v>0.64861111111111069</v>
      </c>
      <c r="H39" s="39">
        <v>0.64999999999999958</v>
      </c>
      <c r="I39" s="39">
        <v>0.65138888888888846</v>
      </c>
      <c r="J39" s="55">
        <v>0.65277777777777735</v>
      </c>
      <c r="K39" s="39">
        <v>0.65416666666666623</v>
      </c>
      <c r="L39" s="39">
        <v>0.65624999999999956</v>
      </c>
      <c r="M39" s="39">
        <v>0.65763888888888844</v>
      </c>
      <c r="N39" s="39">
        <v>0.65833333333333288</v>
      </c>
      <c r="O39" s="39">
        <v>0.66041666666666621</v>
      </c>
      <c r="P39" s="39">
        <v>0.66388888888888842</v>
      </c>
      <c r="Q39" s="39">
        <v>0.66597222222222174</v>
      </c>
      <c r="R39" s="39">
        <v>0.66874999999999951</v>
      </c>
      <c r="S39" s="39">
        <v>0.67083333333333284</v>
      </c>
      <c r="T39" s="39">
        <v>0.67291666666666616</v>
      </c>
      <c r="U39" s="39">
        <v>0.67430555555555505</v>
      </c>
    </row>
    <row r="40" spans="1:21" x14ac:dyDescent="0.25">
      <c r="A40" s="46" t="s">
        <v>92</v>
      </c>
      <c r="B40" s="39">
        <v>0.64583333333333293</v>
      </c>
      <c r="C40" s="39">
        <v>0.64722222222222181</v>
      </c>
      <c r="D40" s="39">
        <v>0.64861111111111069</v>
      </c>
      <c r="E40" s="39">
        <v>0.65138888888888846</v>
      </c>
      <c r="F40" s="39">
        <v>0.6520833333333329</v>
      </c>
      <c r="G40" s="39">
        <v>0.65416666666666623</v>
      </c>
      <c r="H40" s="39">
        <v>0.65555555555555511</v>
      </c>
      <c r="I40" s="39">
        <v>0.656944444444444</v>
      </c>
      <c r="J40" s="55">
        <v>0.65833333333333288</v>
      </c>
      <c r="K40" s="39">
        <v>0.65972222222222177</v>
      </c>
      <c r="L40" s="39">
        <v>0.66180555555555509</v>
      </c>
      <c r="M40" s="39">
        <v>0.66319444444444398</v>
      </c>
      <c r="N40" s="39">
        <v>0.66388888888888842</v>
      </c>
      <c r="O40" s="39">
        <v>0.66597222222222174</v>
      </c>
      <c r="P40" s="39">
        <v>0.66944444444444395</v>
      </c>
      <c r="Q40" s="39">
        <v>0.67152777777777728</v>
      </c>
      <c r="R40" s="39">
        <v>0.67430555555555505</v>
      </c>
      <c r="S40" s="39">
        <v>0.67638888888888837</v>
      </c>
      <c r="T40" s="39">
        <v>0.6784722222222217</v>
      </c>
      <c r="U40" s="39">
        <v>0.67986111111111058</v>
      </c>
    </row>
    <row r="41" spans="1:21" x14ac:dyDescent="0.25">
      <c r="A41" s="46" t="s">
        <v>93</v>
      </c>
      <c r="B41" s="39">
        <v>0.65069444444444402</v>
      </c>
      <c r="C41" s="39">
        <v>0.6520833333333329</v>
      </c>
      <c r="D41" s="39">
        <v>0.65347222222222179</v>
      </c>
      <c r="E41" s="39">
        <v>0.65624999999999956</v>
      </c>
      <c r="F41" s="39">
        <v>0.656944444444444</v>
      </c>
      <c r="G41" s="39">
        <v>0.65902777777777732</v>
      </c>
      <c r="H41" s="39">
        <v>0.66041666666666621</v>
      </c>
      <c r="I41" s="39">
        <v>0.66180555555555509</v>
      </c>
      <c r="J41" s="55">
        <v>0.66319444444444398</v>
      </c>
      <c r="K41" s="39">
        <v>0.66458333333333286</v>
      </c>
      <c r="L41" s="39">
        <v>0.66666666666666619</v>
      </c>
      <c r="M41" s="39">
        <v>0.66805555555555507</v>
      </c>
      <c r="N41" s="39">
        <v>0.66874999999999951</v>
      </c>
      <c r="O41" s="39">
        <v>0.67083333333333284</v>
      </c>
      <c r="P41" s="39">
        <v>0.67430555555555505</v>
      </c>
      <c r="Q41" s="39">
        <v>0.67638888888888837</v>
      </c>
      <c r="R41" s="39">
        <v>0.67916666666666614</v>
      </c>
      <c r="S41" s="39">
        <v>0.68124999999999947</v>
      </c>
      <c r="T41" s="39">
        <v>0.68333333333333279</v>
      </c>
      <c r="U41" s="39">
        <v>0.68472222222222168</v>
      </c>
    </row>
    <row r="42" spans="1:21" x14ac:dyDescent="0.25">
      <c r="A42" s="46" t="s">
        <v>94</v>
      </c>
      <c r="B42" s="39">
        <v>0.65624999999999956</v>
      </c>
      <c r="C42" s="39">
        <v>0.65763888888888844</v>
      </c>
      <c r="D42" s="39">
        <v>0.65902777777777732</v>
      </c>
      <c r="E42" s="39">
        <v>0.66180555555555509</v>
      </c>
      <c r="F42" s="39">
        <v>0.66249999999999953</v>
      </c>
      <c r="G42" s="39">
        <v>0.66458333333333286</v>
      </c>
      <c r="H42" s="39">
        <v>0.66597222222222174</v>
      </c>
      <c r="I42" s="39">
        <v>0.66736111111111063</v>
      </c>
      <c r="J42" s="55">
        <v>0.66874999999999951</v>
      </c>
      <c r="K42" s="39">
        <v>0.6701388888888884</v>
      </c>
      <c r="L42" s="39">
        <v>0.67222222222222172</v>
      </c>
      <c r="M42" s="39">
        <v>0.67361111111111061</v>
      </c>
      <c r="N42" s="39">
        <v>0.67430555555555505</v>
      </c>
      <c r="O42" s="39">
        <v>0.67638888888888837</v>
      </c>
      <c r="P42" s="39">
        <v>0.67986111111111058</v>
      </c>
      <c r="Q42" s="39">
        <v>0.68194444444444391</v>
      </c>
      <c r="R42" s="39">
        <v>0.68472222222222168</v>
      </c>
      <c r="S42" s="39">
        <v>0.686805555555555</v>
      </c>
      <c r="T42" s="39">
        <v>0.68888888888888833</v>
      </c>
      <c r="U42" s="39">
        <v>0.69027777777777721</v>
      </c>
    </row>
    <row r="43" spans="1:21" x14ac:dyDescent="0.25">
      <c r="A43" s="46" t="s">
        <v>95</v>
      </c>
      <c r="B43" s="39">
        <v>0.66111111111111065</v>
      </c>
      <c r="C43" s="39">
        <v>0.66249999999999953</v>
      </c>
      <c r="D43" s="39">
        <v>0.66388888888888842</v>
      </c>
      <c r="E43" s="39">
        <v>0.66666666666666619</v>
      </c>
      <c r="F43" s="39">
        <v>0.66736111111111063</v>
      </c>
      <c r="G43" s="39">
        <v>0.66944444444444395</v>
      </c>
      <c r="H43" s="39">
        <v>0.67083333333333284</v>
      </c>
      <c r="I43" s="39">
        <v>0.67222222222222172</v>
      </c>
      <c r="J43" s="55">
        <v>0.67361111111111061</v>
      </c>
      <c r="K43" s="39">
        <v>0.67499999999999949</v>
      </c>
      <c r="L43" s="39">
        <v>0.67708333333333282</v>
      </c>
      <c r="M43" s="39">
        <v>0.6784722222222217</v>
      </c>
      <c r="N43" s="39">
        <v>0.67916666666666614</v>
      </c>
      <c r="O43" s="39">
        <v>0.68124999999999947</v>
      </c>
      <c r="P43" s="39">
        <v>0.68472222222222168</v>
      </c>
      <c r="Q43" s="39">
        <v>0.686805555555555</v>
      </c>
      <c r="R43" s="39">
        <v>0.68958333333333277</v>
      </c>
      <c r="S43" s="39">
        <v>0.6916666666666661</v>
      </c>
      <c r="T43" s="39">
        <v>0.69374999999999942</v>
      </c>
      <c r="U43" s="39">
        <v>0.69513888888888831</v>
      </c>
    </row>
    <row r="44" spans="1:21" x14ac:dyDescent="0.25">
      <c r="A44" s="46" t="s">
        <v>98</v>
      </c>
      <c r="B44" s="39">
        <v>0.66666666666666619</v>
      </c>
      <c r="C44" s="39">
        <v>0.66805555555555507</v>
      </c>
      <c r="D44" s="39">
        <v>0.66944444444444395</v>
      </c>
      <c r="E44" s="39">
        <v>0.67222222222222172</v>
      </c>
      <c r="F44" s="39">
        <v>0.67291666666666616</v>
      </c>
      <c r="G44" s="39">
        <v>0.67499999999999949</v>
      </c>
      <c r="H44" s="39">
        <v>0.67638888888888837</v>
      </c>
      <c r="I44" s="39">
        <v>0.67777777777777726</v>
      </c>
      <c r="J44" s="55">
        <v>0.67916666666666614</v>
      </c>
      <c r="K44" s="39">
        <v>0.68055555555555503</v>
      </c>
      <c r="L44" s="39">
        <v>0.68263888888888835</v>
      </c>
      <c r="M44" s="39">
        <v>0.68402777777777724</v>
      </c>
      <c r="N44" s="39">
        <v>0.68472222222222168</v>
      </c>
      <c r="O44" s="39">
        <v>0.686805555555555</v>
      </c>
      <c r="P44" s="39">
        <v>0.69027777777777721</v>
      </c>
      <c r="Q44" s="39">
        <v>0.69236111111111054</v>
      </c>
      <c r="R44" s="39">
        <v>0.69513888888888831</v>
      </c>
      <c r="S44" s="39">
        <v>0.69722222222222163</v>
      </c>
      <c r="T44" s="39">
        <v>0.69930555555555496</v>
      </c>
      <c r="U44" s="39">
        <v>0.70069444444444384</v>
      </c>
    </row>
    <row r="45" spans="1:21" x14ac:dyDescent="0.25">
      <c r="A45" s="46" t="s">
        <v>99</v>
      </c>
      <c r="B45" s="39">
        <v>0.67152777777777728</v>
      </c>
      <c r="C45" s="39">
        <v>0.67291666666666616</v>
      </c>
      <c r="D45" s="39">
        <v>0.67430555555555505</v>
      </c>
      <c r="E45" s="39">
        <v>0.67708333333333282</v>
      </c>
      <c r="F45" s="39">
        <v>0.67777777777777726</v>
      </c>
      <c r="G45" s="39">
        <v>0.67986111111111058</v>
      </c>
      <c r="H45" s="39">
        <v>0.68124999999999947</v>
      </c>
      <c r="I45" s="39">
        <v>0.68263888888888835</v>
      </c>
      <c r="J45" s="55">
        <v>0.68402777777777724</v>
      </c>
      <c r="K45" s="39">
        <v>0.68541666666666612</v>
      </c>
      <c r="L45" s="39">
        <v>0.68749999999999944</v>
      </c>
      <c r="M45" s="39">
        <v>0.68888888888888833</v>
      </c>
      <c r="N45" s="39">
        <v>0.68958333333333277</v>
      </c>
      <c r="O45" s="39">
        <v>0.6916666666666661</v>
      </c>
      <c r="P45" s="39">
        <v>0.69513888888888831</v>
      </c>
      <c r="Q45" s="39">
        <v>0.69722222222222163</v>
      </c>
      <c r="R45" s="39">
        <v>0.6999999999999994</v>
      </c>
      <c r="S45" s="39">
        <v>0.70208333333333273</v>
      </c>
      <c r="T45" s="39">
        <v>0.70416666666666605</v>
      </c>
      <c r="U45" s="39">
        <v>0.70555555555555494</v>
      </c>
    </row>
    <row r="46" spans="1:21" x14ac:dyDescent="0.25">
      <c r="A46" s="46" t="s">
        <v>100</v>
      </c>
      <c r="B46" s="39">
        <v>0.67708333333333282</v>
      </c>
      <c r="C46" s="39">
        <v>0.6784722222222217</v>
      </c>
      <c r="D46" s="39">
        <v>0.67986111111111058</v>
      </c>
      <c r="E46" s="39">
        <v>0.68263888888888835</v>
      </c>
      <c r="F46" s="39">
        <v>0.68333333333333279</v>
      </c>
      <c r="G46" s="39">
        <v>0.68541666666666612</v>
      </c>
      <c r="H46" s="39">
        <v>0.686805555555555</v>
      </c>
      <c r="I46" s="39">
        <v>0.68819444444444389</v>
      </c>
      <c r="J46" s="55">
        <v>0.68958333333333277</v>
      </c>
      <c r="K46" s="39">
        <v>0.69097222222222165</v>
      </c>
      <c r="L46" s="39">
        <v>0.69305555555555498</v>
      </c>
      <c r="M46" s="39">
        <v>0.69444444444444386</v>
      </c>
      <c r="N46" s="39">
        <v>0.69513888888888831</v>
      </c>
      <c r="O46" s="39">
        <v>0.69722222222222163</v>
      </c>
      <c r="P46" s="39">
        <v>0.70069444444444384</v>
      </c>
      <c r="Q46" s="39">
        <v>0.70277777777777717</v>
      </c>
      <c r="R46" s="39">
        <v>0.70555555555555494</v>
      </c>
      <c r="S46" s="39">
        <v>0.70763888888888826</v>
      </c>
      <c r="T46" s="39">
        <v>0.70972222222222159</v>
      </c>
      <c r="U46" s="39">
        <v>0.71111111111111047</v>
      </c>
    </row>
    <row r="47" spans="1:21" x14ac:dyDescent="0.25">
      <c r="A47" s="46" t="s">
        <v>101</v>
      </c>
      <c r="B47" s="39">
        <v>0.68194444444444391</v>
      </c>
      <c r="C47" s="39">
        <v>0.68333333333333279</v>
      </c>
      <c r="D47" s="39">
        <v>0.68472222222222168</v>
      </c>
      <c r="E47" s="39">
        <v>0.68749999999999944</v>
      </c>
      <c r="F47" s="39">
        <v>0.68819444444444389</v>
      </c>
      <c r="G47" s="39">
        <v>0.69027777777777721</v>
      </c>
      <c r="H47" s="39">
        <v>0.6916666666666661</v>
      </c>
      <c r="I47" s="39">
        <v>0.69305555555555498</v>
      </c>
      <c r="J47" s="55">
        <v>0.69444444444444386</v>
      </c>
      <c r="K47" s="39">
        <v>0.69583333333333275</v>
      </c>
      <c r="L47" s="39">
        <v>0.69791666666666607</v>
      </c>
      <c r="M47" s="39">
        <v>0.69930555555555496</v>
      </c>
      <c r="N47" s="39">
        <v>0.6999999999999994</v>
      </c>
      <c r="O47" s="39">
        <v>0.70208333333333273</v>
      </c>
      <c r="P47" s="39">
        <v>0.70555555555555494</v>
      </c>
      <c r="Q47" s="39">
        <v>0.70763888888888826</v>
      </c>
      <c r="R47" s="39">
        <v>0.71041666666666603</v>
      </c>
      <c r="S47" s="39">
        <v>0.71249999999999936</v>
      </c>
      <c r="T47" s="39">
        <v>0.71458333333333268</v>
      </c>
      <c r="U47" s="39">
        <v>0.71597222222222157</v>
      </c>
    </row>
    <row r="48" spans="1:21" x14ac:dyDescent="0.25">
      <c r="A48" s="46" t="s">
        <v>92</v>
      </c>
      <c r="B48" s="39">
        <v>0.68749999999999944</v>
      </c>
      <c r="C48" s="39">
        <v>0.68888888888888833</v>
      </c>
      <c r="D48" s="39">
        <v>0.69027777777777721</v>
      </c>
      <c r="E48" s="39">
        <v>0.69305555555555498</v>
      </c>
      <c r="F48" s="39">
        <v>0.69374999999999942</v>
      </c>
      <c r="G48" s="39">
        <v>0.69583333333333275</v>
      </c>
      <c r="H48" s="39">
        <v>0.69722222222222163</v>
      </c>
      <c r="I48" s="39">
        <v>0.69861111111111052</v>
      </c>
      <c r="J48" s="55">
        <v>0.6999999999999994</v>
      </c>
      <c r="K48" s="39">
        <v>0.70138888888888828</v>
      </c>
      <c r="L48" s="39">
        <v>0.70347222222222161</v>
      </c>
      <c r="M48" s="39">
        <v>0.70486111111111049</v>
      </c>
      <c r="N48" s="39">
        <v>0.70555555555555494</v>
      </c>
      <c r="O48" s="39">
        <v>0.70763888888888826</v>
      </c>
      <c r="P48" s="39">
        <v>0.71111111111111047</v>
      </c>
      <c r="Q48" s="39">
        <v>0.7131944444444438</v>
      </c>
      <c r="R48" s="39">
        <v>0.71597222222222157</v>
      </c>
      <c r="S48" s="39">
        <v>0.71805555555555489</v>
      </c>
      <c r="T48" s="39">
        <v>0.72013888888888822</v>
      </c>
      <c r="U48" s="39">
        <v>0.7215277777777771</v>
      </c>
    </row>
    <row r="49" spans="1:21" x14ac:dyDescent="0.25">
      <c r="A49" s="46" t="s">
        <v>93</v>
      </c>
      <c r="B49" s="39">
        <v>0.69236111111111054</v>
      </c>
      <c r="C49" s="39">
        <v>0.69374999999999942</v>
      </c>
      <c r="D49" s="39">
        <v>0.69513888888888831</v>
      </c>
      <c r="E49" s="39">
        <v>0.69791666666666607</v>
      </c>
      <c r="F49" s="39">
        <v>0.69861111111111052</v>
      </c>
      <c r="G49" s="39">
        <v>0.70069444444444384</v>
      </c>
      <c r="H49" s="39">
        <v>0.70208333333333273</v>
      </c>
      <c r="I49" s="39">
        <v>0.70347222222222161</v>
      </c>
      <c r="J49" s="55">
        <v>0.70486111111111049</v>
      </c>
      <c r="K49" s="39">
        <v>0.70624999999999938</v>
      </c>
      <c r="L49" s="39">
        <v>0.7083333333333327</v>
      </c>
      <c r="M49" s="39">
        <v>0.70972222222222159</v>
      </c>
      <c r="N49" s="39">
        <v>0.71041666666666603</v>
      </c>
      <c r="O49" s="39">
        <v>0.71249999999999936</v>
      </c>
      <c r="P49" s="39">
        <v>0.71597222222222157</v>
      </c>
      <c r="Q49" s="39">
        <v>0.71805555555555489</v>
      </c>
      <c r="R49" s="39">
        <v>0.72083333333333266</v>
      </c>
      <c r="S49" s="39">
        <v>0.72291666666666599</v>
      </c>
      <c r="T49" s="39">
        <v>0.72499999999999931</v>
      </c>
      <c r="U49" s="39">
        <v>0.7263888888888882</v>
      </c>
    </row>
    <row r="50" spans="1:21" x14ac:dyDescent="0.25">
      <c r="A50" s="46" t="s">
        <v>94</v>
      </c>
      <c r="B50" s="39">
        <v>0.69791666666666607</v>
      </c>
      <c r="C50" s="39">
        <v>0.69930555555555496</v>
      </c>
      <c r="D50" s="39">
        <v>0.70069444444444384</v>
      </c>
      <c r="E50" s="39">
        <v>0.70347222222222161</v>
      </c>
      <c r="F50" s="39">
        <v>0.70416666666666605</v>
      </c>
      <c r="G50" s="39">
        <v>0.70624999999999938</v>
      </c>
      <c r="H50" s="39">
        <v>0.70763888888888826</v>
      </c>
      <c r="I50" s="39">
        <v>0.70902777777777715</v>
      </c>
      <c r="J50" s="55">
        <v>0.71041666666666603</v>
      </c>
      <c r="K50" s="39">
        <v>0.71180555555555491</v>
      </c>
      <c r="L50" s="39">
        <v>0.71388888888888824</v>
      </c>
      <c r="M50" s="39">
        <v>0.71527777777777712</v>
      </c>
      <c r="N50" s="39">
        <v>0.71597222222222157</v>
      </c>
      <c r="O50" s="39">
        <v>0.71805555555555489</v>
      </c>
      <c r="P50" s="39">
        <v>0.7215277777777771</v>
      </c>
      <c r="Q50" s="39">
        <v>0.72361111111111043</v>
      </c>
      <c r="R50" s="39">
        <v>0.7263888888888882</v>
      </c>
      <c r="S50" s="39">
        <v>0.72847222222222152</v>
      </c>
      <c r="T50" s="39">
        <v>0.73055555555555485</v>
      </c>
      <c r="U50" s="39">
        <v>0.73194444444444373</v>
      </c>
    </row>
    <row r="51" spans="1:21" x14ac:dyDescent="0.25">
      <c r="A51" s="46" t="s">
        <v>95</v>
      </c>
      <c r="B51" s="39">
        <v>0.70277777777777717</v>
      </c>
      <c r="C51" s="39">
        <v>0.70416666666666605</v>
      </c>
      <c r="D51" s="39">
        <v>0.70555555555555494</v>
      </c>
      <c r="E51" s="39">
        <v>0.7083333333333327</v>
      </c>
      <c r="F51" s="39">
        <v>0.70902777777777715</v>
      </c>
      <c r="G51" s="39">
        <v>0.71111111111111047</v>
      </c>
      <c r="H51" s="39">
        <v>0.71249999999999936</v>
      </c>
      <c r="I51" s="39">
        <v>0.71388888888888824</v>
      </c>
      <c r="J51" s="55">
        <v>0.71527777777777712</v>
      </c>
      <c r="K51" s="39">
        <v>0.71666666666666601</v>
      </c>
      <c r="L51" s="39">
        <v>0.71874999999999933</v>
      </c>
      <c r="M51" s="39">
        <v>0.72013888888888822</v>
      </c>
      <c r="N51" s="39">
        <v>0.72083333333333266</v>
      </c>
      <c r="O51" s="39">
        <v>0.72291666666666599</v>
      </c>
      <c r="P51" s="39">
        <v>0.7263888888888882</v>
      </c>
      <c r="Q51" s="39">
        <v>0.72847222222222152</v>
      </c>
      <c r="R51" s="39">
        <v>0.73124999999999929</v>
      </c>
      <c r="S51" s="39">
        <v>0.73333333333333262</v>
      </c>
      <c r="T51" s="39">
        <v>0.73541666666666594</v>
      </c>
      <c r="U51" s="39">
        <v>0.73680555555555483</v>
      </c>
    </row>
    <row r="52" spans="1:21" x14ac:dyDescent="0.25">
      <c r="A52" s="46" t="s">
        <v>98</v>
      </c>
      <c r="B52" s="39">
        <v>0.7083333333333327</v>
      </c>
      <c r="C52" s="39">
        <v>0.70972222222222159</v>
      </c>
      <c r="D52" s="39">
        <v>0.71111111111111047</v>
      </c>
      <c r="E52" s="39">
        <v>0.71388888888888824</v>
      </c>
      <c r="F52" s="39">
        <v>0.71458333333333268</v>
      </c>
      <c r="G52" s="39">
        <v>0.71666666666666601</v>
      </c>
      <c r="H52" s="39">
        <v>0.71805555555555489</v>
      </c>
      <c r="I52" s="39">
        <v>0.71944444444444378</v>
      </c>
      <c r="J52" s="55">
        <v>0.72083333333333266</v>
      </c>
      <c r="K52" s="39">
        <v>0.72222222222222154</v>
      </c>
      <c r="L52" s="39">
        <v>0.72430555555555487</v>
      </c>
      <c r="M52" s="39">
        <v>0.72569444444444375</v>
      </c>
      <c r="N52" s="39">
        <v>0.7263888888888882</v>
      </c>
      <c r="O52" s="39">
        <v>0.72847222222222152</v>
      </c>
      <c r="P52" s="39">
        <v>0.73194444444444373</v>
      </c>
      <c r="Q52" s="39">
        <v>0.73402777777777706</v>
      </c>
      <c r="R52" s="39">
        <v>0.73680555555555483</v>
      </c>
      <c r="S52" s="39">
        <v>0.73888888888888815</v>
      </c>
      <c r="T52" s="39">
        <v>0.74097222222222148</v>
      </c>
      <c r="U52" s="39">
        <v>0.74236111111111036</v>
      </c>
    </row>
    <row r="53" spans="1:21" x14ac:dyDescent="0.25">
      <c r="A53" s="46" t="s">
        <v>99</v>
      </c>
      <c r="B53" s="39">
        <v>0.7131944444444438</v>
      </c>
      <c r="C53" s="39">
        <v>0.71458333333333268</v>
      </c>
      <c r="D53" s="39">
        <v>0.71597222222222157</v>
      </c>
      <c r="E53" s="39">
        <v>0.71874999999999933</v>
      </c>
      <c r="F53" s="39">
        <v>0.71944444444444378</v>
      </c>
      <c r="G53" s="39">
        <v>0.7215277777777771</v>
      </c>
      <c r="H53" s="39">
        <v>0.72291666666666599</v>
      </c>
      <c r="I53" s="39">
        <v>0.72430555555555487</v>
      </c>
      <c r="J53" s="55">
        <v>0.72569444444444375</v>
      </c>
      <c r="K53" s="39">
        <v>0.72708333333333264</v>
      </c>
      <c r="L53" s="39">
        <v>0.72916666666666596</v>
      </c>
      <c r="M53" s="39">
        <v>0.73055555555555485</v>
      </c>
      <c r="N53" s="39">
        <v>0.73124999999999929</v>
      </c>
      <c r="O53" s="39">
        <v>0.73333333333333262</v>
      </c>
      <c r="P53" s="39">
        <v>0.73680555555555483</v>
      </c>
      <c r="Q53" s="39">
        <v>0.73888888888888815</v>
      </c>
      <c r="R53" s="39">
        <v>0.74166666666666592</v>
      </c>
      <c r="S53" s="39">
        <v>0.74374999999999925</v>
      </c>
      <c r="T53" s="39">
        <v>0.74583333333333257</v>
      </c>
      <c r="U53" s="39">
        <v>0.74722222222222145</v>
      </c>
    </row>
    <row r="54" spans="1:21" x14ac:dyDescent="0.25">
      <c r="A54" s="46" t="s">
        <v>100</v>
      </c>
      <c r="B54" s="39">
        <v>0.71874999999999933</v>
      </c>
      <c r="C54" s="39">
        <v>0.72013888888888822</v>
      </c>
      <c r="D54" s="39">
        <v>0.7215277777777771</v>
      </c>
      <c r="E54" s="39">
        <v>0.72430555555555487</v>
      </c>
      <c r="F54" s="39">
        <v>0.72499999999999931</v>
      </c>
      <c r="G54" s="39">
        <v>0.72708333333333264</v>
      </c>
      <c r="H54" s="39">
        <v>0.72847222222222152</v>
      </c>
      <c r="I54" s="39">
        <v>0.72986111111111041</v>
      </c>
      <c r="J54" s="55">
        <v>0.73124999999999929</v>
      </c>
      <c r="K54" s="39">
        <v>0.73263888888888817</v>
      </c>
      <c r="L54" s="39">
        <v>0.7347222222222215</v>
      </c>
      <c r="M54" s="39">
        <v>0.73611111111111038</v>
      </c>
      <c r="N54" s="39">
        <v>0.73680555555555483</v>
      </c>
      <c r="O54" s="39">
        <v>0.73888888888888815</v>
      </c>
      <c r="P54" s="39">
        <v>0.74236111111111036</v>
      </c>
      <c r="Q54" s="39">
        <v>0.74444444444444369</v>
      </c>
      <c r="R54" s="39">
        <v>0.74722222222222145</v>
      </c>
      <c r="S54" s="39">
        <v>0.74930555555555478</v>
      </c>
      <c r="T54" s="39">
        <v>0.75138888888888811</v>
      </c>
      <c r="U54" s="39">
        <v>0.75277777777777699</v>
      </c>
    </row>
    <row r="55" spans="1:21" x14ac:dyDescent="0.25">
      <c r="A55" s="46" t="s">
        <v>101</v>
      </c>
      <c r="B55" s="39">
        <v>0.72361111111111043</v>
      </c>
      <c r="C55" s="39">
        <v>0.72499999999999931</v>
      </c>
      <c r="D55" s="39">
        <v>0.7263888888888882</v>
      </c>
      <c r="E55" s="39">
        <v>0.72916666666666596</v>
      </c>
      <c r="F55" s="39">
        <v>0.72986111111111041</v>
      </c>
      <c r="G55" s="39">
        <v>0.73194444444444373</v>
      </c>
      <c r="H55" s="39">
        <v>0.73333333333333262</v>
      </c>
      <c r="I55" s="39">
        <v>0.7347222222222215</v>
      </c>
      <c r="J55" s="55">
        <v>0.73611111111111038</v>
      </c>
      <c r="K55" s="39">
        <v>0.73749999999999927</v>
      </c>
      <c r="L55" s="39">
        <v>0.73958333333333259</v>
      </c>
      <c r="M55" s="39">
        <v>0.74097222222222148</v>
      </c>
      <c r="N55" s="39">
        <v>0.74166666666666592</v>
      </c>
      <c r="O55" s="39">
        <v>0.74374999999999925</v>
      </c>
      <c r="P55" s="39">
        <v>0.74722222222222145</v>
      </c>
      <c r="Q55" s="39">
        <v>0.74930555555555478</v>
      </c>
      <c r="R55" s="39">
        <v>0.75208333333333255</v>
      </c>
      <c r="S55" s="39">
        <v>0.75416666666666587</v>
      </c>
      <c r="T55" s="39">
        <v>0.7562499999999992</v>
      </c>
      <c r="U55" s="39">
        <v>0.75763888888888808</v>
      </c>
    </row>
    <row r="56" spans="1:21" x14ac:dyDescent="0.25">
      <c r="A56" s="46" t="s">
        <v>92</v>
      </c>
      <c r="B56" s="39">
        <v>0.72916666666666596</v>
      </c>
      <c r="C56" s="39">
        <v>0.73055555555555485</v>
      </c>
      <c r="D56" s="39">
        <v>0.73194444444444373</v>
      </c>
      <c r="E56" s="39">
        <v>0.7347222222222215</v>
      </c>
      <c r="F56" s="39">
        <v>0.73541666666666594</v>
      </c>
      <c r="G56" s="39">
        <v>0.73749999999999927</v>
      </c>
      <c r="H56" s="39">
        <v>0.73888888888888815</v>
      </c>
      <c r="I56" s="39">
        <v>0.74027777777777704</v>
      </c>
      <c r="J56" s="55">
        <v>0.74166666666666592</v>
      </c>
      <c r="K56" s="39">
        <v>0.7430555555555548</v>
      </c>
      <c r="L56" s="39">
        <v>0.74513888888888813</v>
      </c>
      <c r="M56" s="39">
        <v>0.74652777777777701</v>
      </c>
      <c r="N56" s="39">
        <v>0.74722222222222145</v>
      </c>
      <c r="O56" s="39">
        <v>0.74930555555555478</v>
      </c>
      <c r="P56" s="39">
        <v>0.75277777777777699</v>
      </c>
      <c r="Q56" s="39">
        <v>0.75486111111111032</v>
      </c>
      <c r="R56" s="39">
        <v>0.75763888888888808</v>
      </c>
      <c r="S56" s="39">
        <v>0.75972222222222141</v>
      </c>
      <c r="T56" s="39">
        <v>0.76180555555555474</v>
      </c>
      <c r="U56" s="39">
        <v>0.76319444444444362</v>
      </c>
    </row>
    <row r="57" spans="1:21" x14ac:dyDescent="0.25">
      <c r="A57" s="46" t="s">
        <v>93</v>
      </c>
      <c r="B57" s="39">
        <v>0.73402777777777706</v>
      </c>
      <c r="C57" s="39">
        <v>0.73541666666666594</v>
      </c>
      <c r="D57" s="39">
        <v>0.73680555555555483</v>
      </c>
      <c r="E57" s="39">
        <v>0.73958333333333259</v>
      </c>
      <c r="F57" s="39">
        <v>0.74027777777777704</v>
      </c>
      <c r="G57" s="39">
        <v>0.74236111111111036</v>
      </c>
      <c r="H57" s="39">
        <v>0.74374999999999925</v>
      </c>
      <c r="I57" s="39">
        <v>0.74513888888888813</v>
      </c>
      <c r="J57" s="55">
        <v>0.74652777777777701</v>
      </c>
      <c r="K57" s="39">
        <v>0.7479166666666659</v>
      </c>
      <c r="L57" s="39">
        <v>0.74999999999999922</v>
      </c>
      <c r="M57" s="39">
        <v>0.75138888888888811</v>
      </c>
      <c r="N57" s="39">
        <v>0.75208333333333255</v>
      </c>
      <c r="O57" s="39">
        <v>0.75416666666666587</v>
      </c>
      <c r="P57" s="39">
        <v>0.75763888888888808</v>
      </c>
      <c r="Q57" s="39">
        <v>0.75972222222222141</v>
      </c>
      <c r="R57" s="39">
        <v>0.76249999999999918</v>
      </c>
      <c r="S57" s="39">
        <v>0.7645833333333325</v>
      </c>
      <c r="T57" s="39">
        <v>0.76666666666666583</v>
      </c>
      <c r="U57" s="39">
        <v>0.76805555555555471</v>
      </c>
    </row>
    <row r="58" spans="1:21" x14ac:dyDescent="0.25">
      <c r="A58" s="46" t="s">
        <v>94</v>
      </c>
      <c r="B58" s="39">
        <v>0.73958333333333259</v>
      </c>
      <c r="C58" s="39">
        <v>0.74097222222222148</v>
      </c>
      <c r="D58" s="39">
        <v>0.74236111111111036</v>
      </c>
      <c r="E58" s="39">
        <v>0.74513888888888813</v>
      </c>
      <c r="F58" s="39">
        <v>0.74583333333333257</v>
      </c>
      <c r="G58" s="39">
        <v>0.7479166666666659</v>
      </c>
      <c r="H58" s="39">
        <v>0.74930555555555478</v>
      </c>
      <c r="I58" s="39">
        <v>0.75069444444444366</v>
      </c>
      <c r="J58" s="55">
        <v>0.75208333333333255</v>
      </c>
      <c r="K58" s="39">
        <v>0.75347222222222143</v>
      </c>
      <c r="L58" s="39">
        <v>0.75555555555555476</v>
      </c>
      <c r="M58" s="39">
        <v>0.75694444444444364</v>
      </c>
      <c r="N58" s="39">
        <v>0.75763888888888808</v>
      </c>
      <c r="O58" s="39">
        <v>0.75972222222222141</v>
      </c>
      <c r="P58" s="39">
        <v>0.76319444444444362</v>
      </c>
      <c r="Q58" s="39">
        <v>0.76527777777777695</v>
      </c>
      <c r="R58" s="39">
        <v>0.76805555555555471</v>
      </c>
      <c r="S58" s="39">
        <v>0.77013888888888804</v>
      </c>
      <c r="T58" s="39">
        <v>0.77222222222222137</v>
      </c>
      <c r="U58" s="39">
        <v>0.77361111111111025</v>
      </c>
    </row>
    <row r="59" spans="1:21" x14ac:dyDescent="0.25">
      <c r="A59" s="46" t="s">
        <v>95</v>
      </c>
      <c r="B59" s="39">
        <v>0.74444444444444369</v>
      </c>
      <c r="C59" s="39">
        <v>0.74583333333333257</v>
      </c>
      <c r="D59" s="39">
        <v>0.74722222222222145</v>
      </c>
      <c r="E59" s="39">
        <v>0.74999999999999922</v>
      </c>
      <c r="F59" s="39">
        <v>0.75069444444444366</v>
      </c>
      <c r="G59" s="39">
        <v>0.75277777777777699</v>
      </c>
      <c r="H59" s="39">
        <v>0.75416666666666587</v>
      </c>
      <c r="I59" s="39">
        <v>0.75555555555555476</v>
      </c>
      <c r="J59" s="55">
        <v>0.75694444444444364</v>
      </c>
      <c r="K59" s="39">
        <v>0.75833333333333253</v>
      </c>
      <c r="L59" s="39">
        <v>0.76041666666666585</v>
      </c>
      <c r="M59" s="39">
        <v>0.76180555555555474</v>
      </c>
      <c r="N59" s="39">
        <v>0.76249999999999918</v>
      </c>
      <c r="O59" s="39">
        <v>0.7645833333333325</v>
      </c>
      <c r="P59" s="39">
        <v>0.76805555555555471</v>
      </c>
      <c r="Q59" s="39">
        <v>0.77013888888888804</v>
      </c>
      <c r="R59" s="39">
        <v>0.77291666666666581</v>
      </c>
      <c r="S59" s="39">
        <v>0.77499999999999913</v>
      </c>
      <c r="T59" s="39">
        <v>0.77708333333333246</v>
      </c>
      <c r="U59" s="39">
        <v>0.77847222222222134</v>
      </c>
    </row>
    <row r="60" spans="1:21" x14ac:dyDescent="0.25">
      <c r="A60" s="46" t="s">
        <v>98</v>
      </c>
      <c r="B60" s="39">
        <v>0.74999999999999922</v>
      </c>
      <c r="C60" s="39">
        <v>0.75138888888888811</v>
      </c>
      <c r="D60" s="39">
        <v>0.75277777777777699</v>
      </c>
      <c r="E60" s="39">
        <v>0.75555555555555476</v>
      </c>
      <c r="F60" s="39">
        <v>0.7562499999999992</v>
      </c>
      <c r="G60" s="39">
        <v>0.75833333333333253</v>
      </c>
      <c r="H60" s="39">
        <v>0.75972222222222141</v>
      </c>
      <c r="I60" s="39">
        <v>0.76111111111111029</v>
      </c>
      <c r="J60" s="55">
        <v>0.76249999999999918</v>
      </c>
      <c r="K60" s="39">
        <v>0.76388888888888806</v>
      </c>
      <c r="L60" s="39">
        <v>0.76597222222222139</v>
      </c>
      <c r="M60" s="39">
        <v>0.76736111111111027</v>
      </c>
      <c r="N60" s="39">
        <v>0.76805555555555471</v>
      </c>
      <c r="O60" s="39">
        <v>0.77013888888888804</v>
      </c>
      <c r="P60" s="39">
        <v>0.77361111111111025</v>
      </c>
      <c r="Q60" s="39">
        <v>0.77569444444444358</v>
      </c>
      <c r="R60" s="39">
        <v>0.77847222222222134</v>
      </c>
      <c r="S60" s="39">
        <v>0.78055555555555467</v>
      </c>
      <c r="T60" s="39">
        <v>0.782638888888888</v>
      </c>
      <c r="U60" s="39">
        <v>0.78402777777777688</v>
      </c>
    </row>
    <row r="61" spans="1:21" x14ac:dyDescent="0.25">
      <c r="A61" s="46" t="s">
        <v>99</v>
      </c>
      <c r="B61" s="39">
        <v>0.76041666666666585</v>
      </c>
      <c r="C61" s="39">
        <v>0.76180555555555474</v>
      </c>
      <c r="D61" s="39">
        <v>0.76319444444444362</v>
      </c>
      <c r="E61" s="39">
        <v>0.76597222222222139</v>
      </c>
      <c r="F61" s="39">
        <v>0.76666666666666583</v>
      </c>
      <c r="G61" s="39">
        <v>0.76874999999999916</v>
      </c>
      <c r="H61" s="39">
        <v>0.77013888888888804</v>
      </c>
      <c r="I61" s="39">
        <v>0.77152777777777692</v>
      </c>
      <c r="J61" s="55">
        <v>0.77291666666666581</v>
      </c>
      <c r="K61" s="39">
        <v>0.77430555555555469</v>
      </c>
      <c r="L61" s="39">
        <v>0.77638888888888802</v>
      </c>
      <c r="M61" s="39">
        <v>0.7777777777777769</v>
      </c>
      <c r="N61" s="39">
        <v>0.77847222222222134</v>
      </c>
      <c r="O61" s="39">
        <v>0.78055555555555467</v>
      </c>
      <c r="P61" s="39">
        <v>0.78402777777777688</v>
      </c>
      <c r="Q61" s="39">
        <v>0.78611111111111021</v>
      </c>
      <c r="R61" s="39">
        <v>0.78888888888888797</v>
      </c>
      <c r="S61" s="39">
        <v>0.7909722222222213</v>
      </c>
      <c r="T61" s="39">
        <v>0.79305555555555463</v>
      </c>
      <c r="U61" s="39">
        <v>0.79444444444444351</v>
      </c>
    </row>
    <row r="62" spans="1:21" x14ac:dyDescent="0.25">
      <c r="A62" s="46" t="s">
        <v>100</v>
      </c>
      <c r="B62" s="39">
        <v>0.77083333333333248</v>
      </c>
      <c r="C62" s="39">
        <v>0.77222222222222137</v>
      </c>
      <c r="D62" s="39">
        <v>0.77361111111111025</v>
      </c>
      <c r="E62" s="39">
        <v>0.77638888888888802</v>
      </c>
      <c r="F62" s="39">
        <v>0.77708333333333246</v>
      </c>
      <c r="G62" s="39">
        <v>0.77916666666666579</v>
      </c>
      <c r="H62" s="39">
        <v>0.78055555555555467</v>
      </c>
      <c r="I62" s="39">
        <v>0.78194444444444355</v>
      </c>
      <c r="J62" s="55">
        <v>0.78333333333333244</v>
      </c>
      <c r="K62" s="39">
        <v>0.78472222222222132</v>
      </c>
      <c r="L62" s="39">
        <v>0.78680555555555465</v>
      </c>
      <c r="M62" s="39">
        <v>0.78819444444444353</v>
      </c>
      <c r="N62" s="39">
        <v>0.78888888888888797</v>
      </c>
      <c r="O62" s="39">
        <v>0.7909722222222213</v>
      </c>
      <c r="P62" s="39">
        <v>0.79444444444444351</v>
      </c>
      <c r="Q62" s="39">
        <v>0.79652777777777684</v>
      </c>
      <c r="R62" s="39">
        <v>0.7993055555555546</v>
      </c>
      <c r="S62" s="39">
        <v>0.80138888888888793</v>
      </c>
      <c r="T62" s="39">
        <v>0.80347222222222126</v>
      </c>
      <c r="U62" s="39">
        <v>0.80486111111111014</v>
      </c>
    </row>
    <row r="63" spans="1:21" x14ac:dyDescent="0.25">
      <c r="A63" s="46" t="s">
        <v>101</v>
      </c>
      <c r="B63" s="39">
        <v>0.78124999999999911</v>
      </c>
      <c r="C63" s="39">
        <v>0.782638888888888</v>
      </c>
      <c r="D63" s="39">
        <v>0.78402777777777688</v>
      </c>
      <c r="E63" s="39">
        <v>0.78680555555555465</v>
      </c>
      <c r="F63" s="39">
        <v>0.78749999999999909</v>
      </c>
      <c r="G63" s="39">
        <v>0.78958333333333242</v>
      </c>
      <c r="H63" s="39">
        <v>0.7909722222222213</v>
      </c>
      <c r="I63" s="39">
        <v>0.79236111111111018</v>
      </c>
      <c r="J63" s="55">
        <v>0.79374999999999907</v>
      </c>
      <c r="K63" s="39">
        <v>0.79513888888888795</v>
      </c>
      <c r="L63" s="39">
        <v>0.79722222222222128</v>
      </c>
      <c r="M63" s="39">
        <v>0.79861111111111016</v>
      </c>
      <c r="N63" s="39">
        <v>0.7993055555555546</v>
      </c>
      <c r="O63" s="39">
        <v>0.80138888888888793</v>
      </c>
      <c r="P63" s="39">
        <v>0.80486111111111014</v>
      </c>
      <c r="Q63" s="39">
        <v>0.80694444444444346</v>
      </c>
      <c r="R63" s="39">
        <v>0.80972222222222123</v>
      </c>
      <c r="S63" s="39">
        <v>0.81180555555555456</v>
      </c>
      <c r="T63" s="39">
        <v>0.81388888888888788</v>
      </c>
      <c r="U63" s="39">
        <v>0.81527777777777677</v>
      </c>
    </row>
    <row r="64" spans="1:21" x14ac:dyDescent="0.25">
      <c r="A64" s="46" t="s">
        <v>98</v>
      </c>
      <c r="B64" s="39">
        <v>0.79166666666666574</v>
      </c>
      <c r="C64" s="39">
        <v>0.79305555555555463</v>
      </c>
      <c r="D64" s="39">
        <v>0.79444444444444351</v>
      </c>
      <c r="E64" s="39">
        <v>0.79722222222222128</v>
      </c>
      <c r="F64" s="39">
        <v>0.79791666666666572</v>
      </c>
      <c r="G64" s="39">
        <v>0.79999999999999905</v>
      </c>
      <c r="H64" s="39">
        <v>0.80138888888888793</v>
      </c>
      <c r="I64" s="39">
        <v>0.80277777777777681</v>
      </c>
      <c r="J64" s="55">
        <v>0.8041666666666657</v>
      </c>
      <c r="K64" s="39">
        <v>0.80555555555555458</v>
      </c>
      <c r="L64" s="39">
        <v>0.80763888888888791</v>
      </c>
      <c r="M64" s="39">
        <v>0.80902777777777679</v>
      </c>
      <c r="N64" s="39">
        <v>0.80972222222222123</v>
      </c>
      <c r="O64" s="39">
        <v>0.81180555555555456</v>
      </c>
      <c r="P64" s="39">
        <v>0.81527777777777677</v>
      </c>
      <c r="Q64" s="39">
        <v>0.81736111111111009</v>
      </c>
      <c r="R64" s="39">
        <v>0.82013888888888786</v>
      </c>
      <c r="S64" s="39">
        <v>0.82222222222222119</v>
      </c>
      <c r="T64" s="39">
        <v>0.82430555555555451</v>
      </c>
      <c r="U64" s="39">
        <v>0.8256944444444434</v>
      </c>
    </row>
    <row r="65" spans="1:21" x14ac:dyDescent="0.25">
      <c r="A65" s="46" t="s">
        <v>99</v>
      </c>
      <c r="B65" s="39">
        <v>0.80208333333333237</v>
      </c>
      <c r="C65" s="39">
        <v>0.80347222222222126</v>
      </c>
      <c r="D65" s="39">
        <v>0.80486111111111014</v>
      </c>
      <c r="E65" s="39">
        <v>0.80763888888888791</v>
      </c>
      <c r="F65" s="39">
        <v>0.80833333333333235</v>
      </c>
      <c r="G65" s="39">
        <v>0.81041666666666567</v>
      </c>
      <c r="H65" s="39">
        <v>0.81180555555555456</v>
      </c>
      <c r="I65" s="39">
        <v>0.81319444444444344</v>
      </c>
      <c r="J65" s="55">
        <v>0.81458333333333233</v>
      </c>
      <c r="K65" s="39">
        <v>0.81597222222222121</v>
      </c>
      <c r="L65" s="39">
        <v>0.81805555555555454</v>
      </c>
      <c r="M65" s="39">
        <v>0.81944444444444342</v>
      </c>
      <c r="N65" s="39">
        <v>0.82013888888888786</v>
      </c>
      <c r="O65" s="39">
        <v>0.82222222222222119</v>
      </c>
      <c r="P65" s="39">
        <v>0.8256944444444434</v>
      </c>
      <c r="Q65" s="39">
        <v>0.82777777777777672</v>
      </c>
      <c r="R65" s="39">
        <v>0.83055555555555449</v>
      </c>
      <c r="S65" s="39">
        <v>0.83263888888888782</v>
      </c>
      <c r="T65" s="39">
        <v>0.83472222222222114</v>
      </c>
      <c r="U65" s="39">
        <v>0.83611111111111003</v>
      </c>
    </row>
    <row r="66" spans="1:21" x14ac:dyDescent="0.25">
      <c r="A66" s="46" t="s">
        <v>100</v>
      </c>
      <c r="B66" s="39">
        <v>0.812499999999999</v>
      </c>
      <c r="C66" s="39">
        <v>0.81388888888888788</v>
      </c>
      <c r="D66" s="39">
        <v>0.81527777777777677</v>
      </c>
      <c r="E66" s="39">
        <v>0.81805555555555454</v>
      </c>
      <c r="F66" s="39">
        <v>0.81874999999999898</v>
      </c>
      <c r="G66" s="39">
        <v>0.8208333333333323</v>
      </c>
      <c r="H66" s="39">
        <v>0.82222222222222119</v>
      </c>
      <c r="I66" s="39">
        <v>0.82361111111111007</v>
      </c>
      <c r="J66" s="55">
        <v>0.82499999999999896</v>
      </c>
      <c r="K66" s="39">
        <v>0.82638888888888784</v>
      </c>
      <c r="L66" s="39">
        <v>0.82847222222222117</v>
      </c>
      <c r="M66" s="39">
        <v>0.82986111111111005</v>
      </c>
      <c r="N66" s="39">
        <v>0.83055555555555449</v>
      </c>
      <c r="O66" s="39">
        <v>0.83263888888888782</v>
      </c>
      <c r="P66" s="39">
        <v>0.83611111111111003</v>
      </c>
      <c r="Q66" s="39">
        <v>0.83819444444444335</v>
      </c>
      <c r="R66" s="39">
        <v>0.84097222222222112</v>
      </c>
      <c r="S66" s="39">
        <v>0.84305555555555445</v>
      </c>
      <c r="T66" s="39">
        <v>0.84513888888888777</v>
      </c>
      <c r="U66" s="39">
        <v>0.84652777777777666</v>
      </c>
    </row>
    <row r="67" spans="1:21" ht="33.75" x14ac:dyDescent="0.5">
      <c r="B67" s="47"/>
    </row>
  </sheetData>
  <phoneticPr fontId="1" type="noConversion"/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2935C-6A6B-40CF-8379-3AE20A86B39E}">
  <sheetPr>
    <pageSetUpPr fitToPage="1"/>
  </sheetPr>
  <dimension ref="A1:AE67"/>
  <sheetViews>
    <sheetView topLeftCell="A4" zoomScale="65" zoomScaleNormal="81" workbookViewId="0">
      <selection activeCell="B4" sqref="B4:AE66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51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0.42708333333333337</v>
      </c>
      <c r="C5" s="39">
        <v>0.42847222222222225</v>
      </c>
      <c r="D5" s="39">
        <v>0.42986111111111114</v>
      </c>
      <c r="E5" s="39">
        <v>0.43263888888888891</v>
      </c>
      <c r="F5" s="39">
        <v>0.43333333333333335</v>
      </c>
      <c r="G5" s="39">
        <v>0.43541666666666667</v>
      </c>
      <c r="H5" s="39">
        <v>0.43680555555555556</v>
      </c>
      <c r="I5" s="39">
        <v>0.43819444444444444</v>
      </c>
      <c r="J5" s="55">
        <v>0.43958333333333333</v>
      </c>
      <c r="K5" s="39">
        <v>0.44097222222222221</v>
      </c>
      <c r="L5" s="39">
        <v>0.44305555555555554</v>
      </c>
      <c r="M5" s="39">
        <v>0.44444444444444442</v>
      </c>
      <c r="N5" s="39">
        <v>0.44513888888888886</v>
      </c>
      <c r="O5" s="39">
        <v>0.44722222222222219</v>
      </c>
      <c r="P5" s="39">
        <v>0.4506944444444444</v>
      </c>
      <c r="Q5" s="39">
        <v>0.45277777777777772</v>
      </c>
      <c r="R5" s="39">
        <v>0.45555555555555549</v>
      </c>
      <c r="S5" s="39">
        <v>0.45763888888888882</v>
      </c>
      <c r="T5" s="39">
        <v>0.45972222222222214</v>
      </c>
      <c r="U5" s="39">
        <v>0.46111111111111103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0.43750000000000006</v>
      </c>
      <c r="C6" s="39">
        <v>0.43888888888888894</v>
      </c>
      <c r="D6" s="39">
        <v>0.44027777777777782</v>
      </c>
      <c r="E6" s="39">
        <v>0.44305555555555559</v>
      </c>
      <c r="F6" s="39">
        <v>0.44375000000000003</v>
      </c>
      <c r="G6" s="39">
        <v>0.44583333333333336</v>
      </c>
      <c r="H6" s="39">
        <v>0.44722222222222224</v>
      </c>
      <c r="I6" s="39">
        <v>0.44861111111111113</v>
      </c>
      <c r="J6" s="55">
        <v>0.45</v>
      </c>
      <c r="K6" s="39">
        <v>0.4513888888888889</v>
      </c>
      <c r="L6" s="39">
        <v>0.45347222222222222</v>
      </c>
      <c r="M6" s="39">
        <v>0.4548611111111111</v>
      </c>
      <c r="N6" s="39">
        <v>0.45555555555555555</v>
      </c>
      <c r="O6" s="39">
        <v>0.45763888888888887</v>
      </c>
      <c r="P6" s="39">
        <v>0.46111111111111108</v>
      </c>
      <c r="Q6" s="39">
        <v>0.46319444444444441</v>
      </c>
      <c r="R6" s="39">
        <v>0.46597222222222218</v>
      </c>
      <c r="S6" s="39">
        <v>0.4680555555555555</v>
      </c>
      <c r="T6" s="39">
        <v>0.47013888888888883</v>
      </c>
      <c r="U6" s="39">
        <v>0.47152777777777771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0.44791666666666674</v>
      </c>
      <c r="C7" s="39">
        <v>0.44930555555555562</v>
      </c>
      <c r="D7" s="39">
        <v>0.45069444444444451</v>
      </c>
      <c r="E7" s="39">
        <v>0.45347222222222228</v>
      </c>
      <c r="F7" s="39">
        <v>0.45416666666666672</v>
      </c>
      <c r="G7" s="39">
        <v>0.45625000000000004</v>
      </c>
      <c r="H7" s="39">
        <v>0.45763888888888893</v>
      </c>
      <c r="I7" s="39">
        <v>0.45902777777777781</v>
      </c>
      <c r="J7" s="55">
        <v>0.4604166666666667</v>
      </c>
      <c r="K7" s="39">
        <v>0.46180555555555558</v>
      </c>
      <c r="L7" s="39">
        <v>0.46388888888888891</v>
      </c>
      <c r="M7" s="39">
        <v>0.46527777777777779</v>
      </c>
      <c r="N7" s="39">
        <v>0.46597222222222223</v>
      </c>
      <c r="O7" s="39">
        <v>0.46805555555555556</v>
      </c>
      <c r="P7" s="39">
        <v>0.47152777777777777</v>
      </c>
      <c r="Q7" s="39">
        <v>0.47361111111111109</v>
      </c>
      <c r="R7" s="39">
        <v>0.47638888888888886</v>
      </c>
      <c r="S7" s="39">
        <v>0.47847222222222219</v>
      </c>
      <c r="T7" s="39">
        <v>0.48055555555555551</v>
      </c>
      <c r="U7" s="39">
        <v>0.4819444444444444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0.45833333333333343</v>
      </c>
      <c r="C8" s="39">
        <v>0.45972222222222231</v>
      </c>
      <c r="D8" s="39">
        <v>0.46111111111111119</v>
      </c>
      <c r="E8" s="39">
        <v>0.46388888888888896</v>
      </c>
      <c r="F8" s="39">
        <v>0.4645833333333334</v>
      </c>
      <c r="G8" s="39">
        <v>0.46666666666666673</v>
      </c>
      <c r="H8" s="39">
        <v>0.46805555555555561</v>
      </c>
      <c r="I8" s="39">
        <v>0.4694444444444445</v>
      </c>
      <c r="J8" s="55">
        <v>0.47083333333333338</v>
      </c>
      <c r="K8" s="39">
        <v>0.47222222222222227</v>
      </c>
      <c r="L8" s="39">
        <v>0.47430555555555559</v>
      </c>
      <c r="M8" s="39">
        <v>0.47569444444444448</v>
      </c>
      <c r="N8" s="39">
        <v>0.47638888888888892</v>
      </c>
      <c r="O8" s="39">
        <v>0.47847222222222224</v>
      </c>
      <c r="P8" s="39">
        <v>0.48194444444444445</v>
      </c>
      <c r="Q8" s="39">
        <v>0.48402777777777778</v>
      </c>
      <c r="R8" s="39">
        <v>0.48680555555555555</v>
      </c>
      <c r="S8" s="39">
        <v>0.48888888888888887</v>
      </c>
      <c r="T8" s="39">
        <v>0.4909722222222222</v>
      </c>
      <c r="U8" s="39">
        <v>0.49236111111111108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0.46319444444444452</v>
      </c>
      <c r="C9" s="39">
        <v>0.4645833333333334</v>
      </c>
      <c r="D9" s="39">
        <v>0.46597222222222229</v>
      </c>
      <c r="E9" s="39">
        <v>0.46875000000000006</v>
      </c>
      <c r="F9" s="39">
        <v>0.4694444444444445</v>
      </c>
      <c r="G9" s="39">
        <v>0.47152777777777782</v>
      </c>
      <c r="H9" s="39">
        <v>0.47291666666666671</v>
      </c>
      <c r="I9" s="39">
        <v>0.47430555555555559</v>
      </c>
      <c r="J9" s="55">
        <v>0.47569444444444448</v>
      </c>
      <c r="K9" s="39">
        <v>0.47708333333333336</v>
      </c>
      <c r="L9" s="39">
        <v>0.47916666666666669</v>
      </c>
      <c r="M9" s="39">
        <v>0.48055555555555557</v>
      </c>
      <c r="N9" s="39">
        <v>0.48125000000000001</v>
      </c>
      <c r="O9" s="39">
        <v>0.48333333333333334</v>
      </c>
      <c r="P9" s="39">
        <v>0.48680555555555555</v>
      </c>
      <c r="Q9" s="39">
        <v>0.48888888888888887</v>
      </c>
      <c r="R9" s="39">
        <v>0.49166666666666664</v>
      </c>
      <c r="S9" s="39">
        <v>0.49374999999999997</v>
      </c>
      <c r="T9" s="39">
        <v>0.49583333333333329</v>
      </c>
      <c r="U9" s="39">
        <v>0.49722222222222218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0.46875000000000006</v>
      </c>
      <c r="C10" s="39">
        <v>0.47013888888888894</v>
      </c>
      <c r="D10" s="39">
        <v>0.47152777777777782</v>
      </c>
      <c r="E10" s="39">
        <v>0.47430555555555559</v>
      </c>
      <c r="F10" s="39">
        <v>0.47500000000000003</v>
      </c>
      <c r="G10" s="39">
        <v>0.47708333333333336</v>
      </c>
      <c r="H10" s="39">
        <v>0.47847222222222224</v>
      </c>
      <c r="I10" s="39">
        <v>0.47986111111111113</v>
      </c>
      <c r="J10" s="55">
        <v>0.48125000000000001</v>
      </c>
      <c r="K10" s="39">
        <v>0.4826388888888889</v>
      </c>
      <c r="L10" s="39">
        <v>0.48472222222222222</v>
      </c>
      <c r="M10" s="39">
        <v>0.4861111111111111</v>
      </c>
      <c r="N10" s="39">
        <v>0.48680555555555555</v>
      </c>
      <c r="O10" s="39">
        <v>0.48888888888888887</v>
      </c>
      <c r="P10" s="39">
        <v>0.49236111111111108</v>
      </c>
      <c r="Q10" s="39">
        <v>0.49444444444444441</v>
      </c>
      <c r="R10" s="39">
        <v>0.49722222222222218</v>
      </c>
      <c r="S10" s="39">
        <v>0.4993055555555555</v>
      </c>
      <c r="T10" s="39">
        <v>0.50138888888888888</v>
      </c>
      <c r="U10" s="39">
        <v>0.50277777777777777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0.47361111111111115</v>
      </c>
      <c r="C11" s="39">
        <v>0.47500000000000003</v>
      </c>
      <c r="D11" s="39">
        <v>0.47638888888888892</v>
      </c>
      <c r="E11" s="39">
        <v>0.47916666666666669</v>
      </c>
      <c r="F11" s="39">
        <v>0.47986111111111113</v>
      </c>
      <c r="G11" s="39">
        <v>0.48194444444444445</v>
      </c>
      <c r="H11" s="39">
        <v>0.48333333333333334</v>
      </c>
      <c r="I11" s="39">
        <v>0.48472222222222222</v>
      </c>
      <c r="J11" s="55">
        <v>0.4861111111111111</v>
      </c>
      <c r="K11" s="39">
        <v>0.48749999999999999</v>
      </c>
      <c r="L11" s="39">
        <v>0.48958333333333331</v>
      </c>
      <c r="M11" s="39">
        <v>0.4909722222222222</v>
      </c>
      <c r="N11" s="39">
        <v>0.49166666666666664</v>
      </c>
      <c r="O11" s="39">
        <v>0.49374999999999997</v>
      </c>
      <c r="P11" s="39">
        <v>0.49722222222222218</v>
      </c>
      <c r="Q11" s="39">
        <v>0.4993055555555555</v>
      </c>
      <c r="R11" s="39">
        <v>0.50208333333333333</v>
      </c>
      <c r="S11" s="39">
        <v>0.50416666666666665</v>
      </c>
      <c r="T11" s="39">
        <v>0.50624999999999998</v>
      </c>
      <c r="U11" s="39">
        <v>0.50763888888888886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0.47916666666666669</v>
      </c>
      <c r="C12" s="39">
        <v>0.48055555555555557</v>
      </c>
      <c r="D12" s="39">
        <v>0.48194444444444445</v>
      </c>
      <c r="E12" s="39">
        <v>0.48472222222222222</v>
      </c>
      <c r="F12" s="39">
        <v>0.48541666666666666</v>
      </c>
      <c r="G12" s="39">
        <v>0.48749999999999999</v>
      </c>
      <c r="H12" s="39">
        <v>0.48888888888888887</v>
      </c>
      <c r="I12" s="39">
        <v>0.49027777777777776</v>
      </c>
      <c r="J12" s="55">
        <v>0.49166666666666664</v>
      </c>
      <c r="K12" s="39">
        <v>0.49305555555555552</v>
      </c>
      <c r="L12" s="39">
        <v>0.49513888888888885</v>
      </c>
      <c r="M12" s="39">
        <v>0.49652777777777773</v>
      </c>
      <c r="N12" s="39">
        <v>0.49722222222222218</v>
      </c>
      <c r="O12" s="39">
        <v>0.4993055555555555</v>
      </c>
      <c r="P12" s="39">
        <v>0.50277777777777777</v>
      </c>
      <c r="Q12" s="39">
        <v>0.50486111111111109</v>
      </c>
      <c r="R12" s="39">
        <v>0.50763888888888886</v>
      </c>
      <c r="S12" s="39">
        <v>0.50972222222222219</v>
      </c>
      <c r="T12" s="39">
        <v>0.51180555555555551</v>
      </c>
      <c r="U12" s="39">
        <v>0.5131944444444444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0.48402777777777778</v>
      </c>
      <c r="C13" s="39">
        <v>0.48541666666666666</v>
      </c>
      <c r="D13" s="39">
        <v>0.48680555555555555</v>
      </c>
      <c r="E13" s="39">
        <v>0.48958333333333331</v>
      </c>
      <c r="F13" s="39">
        <v>0.49027777777777776</v>
      </c>
      <c r="G13" s="39">
        <v>0.49236111111111108</v>
      </c>
      <c r="H13" s="39">
        <v>0.49374999999999997</v>
      </c>
      <c r="I13" s="39">
        <v>0.49513888888888885</v>
      </c>
      <c r="J13" s="55">
        <v>0.49652777777777773</v>
      </c>
      <c r="K13" s="39">
        <v>0.49791666666666662</v>
      </c>
      <c r="L13" s="39">
        <v>0.49999999999999994</v>
      </c>
      <c r="M13" s="39">
        <v>0.50138888888888888</v>
      </c>
      <c r="N13" s="39">
        <v>0.50208333333333333</v>
      </c>
      <c r="O13" s="39">
        <v>0.50416666666666665</v>
      </c>
      <c r="P13" s="39">
        <v>0.50763888888888886</v>
      </c>
      <c r="Q13" s="39">
        <v>0.50972222222222219</v>
      </c>
      <c r="R13" s="39">
        <v>0.51249999999999996</v>
      </c>
      <c r="S13" s="39">
        <v>0.51458333333333328</v>
      </c>
      <c r="T13" s="39">
        <v>0.51666666666666661</v>
      </c>
      <c r="U13" s="39">
        <v>0.51805555555555549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0.48958333333333331</v>
      </c>
      <c r="C14" s="39">
        <v>0.4909722222222222</v>
      </c>
      <c r="D14" s="39">
        <v>0.49236111111111108</v>
      </c>
      <c r="E14" s="39">
        <v>0.49513888888888885</v>
      </c>
      <c r="F14" s="39">
        <v>0.49583333333333329</v>
      </c>
      <c r="G14" s="39">
        <v>0.49791666666666662</v>
      </c>
      <c r="H14" s="39">
        <v>0.4993055555555555</v>
      </c>
      <c r="I14" s="39">
        <v>0.50069444444444444</v>
      </c>
      <c r="J14" s="55">
        <v>0.50208333333333333</v>
      </c>
      <c r="K14" s="39">
        <v>0.50347222222222221</v>
      </c>
      <c r="L14" s="39">
        <v>0.50555555555555554</v>
      </c>
      <c r="M14" s="39">
        <v>0.50694444444444442</v>
      </c>
      <c r="N14" s="39">
        <v>0.50763888888888886</v>
      </c>
      <c r="O14" s="39">
        <v>0.50972222222222219</v>
      </c>
      <c r="P14" s="39">
        <v>0.5131944444444444</v>
      </c>
      <c r="Q14" s="39">
        <v>0.51527777777777772</v>
      </c>
      <c r="R14" s="39">
        <v>0.51805555555555549</v>
      </c>
      <c r="S14" s="39">
        <v>0.52013888888888882</v>
      </c>
      <c r="T14" s="39">
        <v>0.52222222222222214</v>
      </c>
      <c r="U14" s="39">
        <v>0.52361111111111103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0.49444444444444441</v>
      </c>
      <c r="C15" s="39">
        <v>0.49583333333333329</v>
      </c>
      <c r="D15" s="39">
        <v>0.49722222222222218</v>
      </c>
      <c r="E15" s="39">
        <v>0.49999999999999994</v>
      </c>
      <c r="F15" s="39">
        <v>0.50069444444444444</v>
      </c>
      <c r="G15" s="39">
        <v>0.50277777777777777</v>
      </c>
      <c r="H15" s="39">
        <v>0.50416666666666665</v>
      </c>
      <c r="I15" s="39">
        <v>0.50555555555555554</v>
      </c>
      <c r="J15" s="55">
        <v>0.50694444444444442</v>
      </c>
      <c r="K15" s="39">
        <v>0.5083333333333333</v>
      </c>
      <c r="L15" s="39">
        <v>0.51041666666666663</v>
      </c>
      <c r="M15" s="39">
        <v>0.51180555555555551</v>
      </c>
      <c r="N15" s="39">
        <v>0.51249999999999996</v>
      </c>
      <c r="O15" s="39">
        <v>0.51458333333333328</v>
      </c>
      <c r="P15" s="39">
        <v>0.51805555555555549</v>
      </c>
      <c r="Q15" s="39">
        <v>0.52013888888888882</v>
      </c>
      <c r="R15" s="39">
        <v>0.52291666666666659</v>
      </c>
      <c r="S15" s="39">
        <v>0.52499999999999991</v>
      </c>
      <c r="T15" s="39">
        <v>0.52708333333333324</v>
      </c>
      <c r="U15" s="39">
        <v>0.52847222222222212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0.49999999999999994</v>
      </c>
      <c r="C16" s="39">
        <v>0.50138888888888888</v>
      </c>
      <c r="D16" s="39">
        <v>0.50277777777777777</v>
      </c>
      <c r="E16" s="39">
        <v>0.50555555555555554</v>
      </c>
      <c r="F16" s="39">
        <v>0.50624999999999998</v>
      </c>
      <c r="G16" s="39">
        <v>0.5083333333333333</v>
      </c>
      <c r="H16" s="39">
        <v>0.50972222222222219</v>
      </c>
      <c r="I16" s="39">
        <v>0.51111111111111107</v>
      </c>
      <c r="J16" s="55">
        <v>0.51249999999999996</v>
      </c>
      <c r="K16" s="39">
        <v>0.51388888888888884</v>
      </c>
      <c r="L16" s="39">
        <v>0.51597222222222217</v>
      </c>
      <c r="M16" s="39">
        <v>0.51736111111111105</v>
      </c>
      <c r="N16" s="39">
        <v>0.51805555555555549</v>
      </c>
      <c r="O16" s="39">
        <v>0.52013888888888882</v>
      </c>
      <c r="P16" s="39">
        <v>0.52361111111111103</v>
      </c>
      <c r="Q16" s="39">
        <v>0.52569444444444435</v>
      </c>
      <c r="R16" s="39">
        <v>0.52847222222222212</v>
      </c>
      <c r="S16" s="39">
        <v>0.53055555555555545</v>
      </c>
      <c r="T16" s="39">
        <v>0.53263888888888877</v>
      </c>
      <c r="U16" s="39">
        <v>0.53402777777777766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93</v>
      </c>
      <c r="B17" s="39">
        <v>0.50486111111111109</v>
      </c>
      <c r="C17" s="39">
        <v>0.50624999999999998</v>
      </c>
      <c r="D17" s="39">
        <v>0.50763888888888886</v>
      </c>
      <c r="E17" s="39">
        <v>0.51041666666666663</v>
      </c>
      <c r="F17" s="39">
        <v>0.51111111111111107</v>
      </c>
      <c r="G17" s="39">
        <v>0.5131944444444444</v>
      </c>
      <c r="H17" s="39">
        <v>0.51458333333333328</v>
      </c>
      <c r="I17" s="39">
        <v>0.51597222222222217</v>
      </c>
      <c r="J17" s="55">
        <v>0.51736111111111105</v>
      </c>
      <c r="K17" s="39">
        <v>0.51874999999999993</v>
      </c>
      <c r="L17" s="39">
        <v>0.52083333333333326</v>
      </c>
      <c r="M17" s="39">
        <v>0.52222222222222214</v>
      </c>
      <c r="N17" s="39">
        <v>0.52291666666666659</v>
      </c>
      <c r="O17" s="39">
        <v>0.52499999999999991</v>
      </c>
      <c r="P17" s="39">
        <v>0.52847222222222212</v>
      </c>
      <c r="Q17" s="39">
        <v>0.53055555555555545</v>
      </c>
      <c r="R17" s="39">
        <v>0.53333333333333321</v>
      </c>
      <c r="S17" s="39">
        <v>0.53541666666666654</v>
      </c>
      <c r="T17" s="39">
        <v>0.53749999999999987</v>
      </c>
      <c r="U17" s="39">
        <v>0.53888888888888875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94</v>
      </c>
      <c r="B18" s="39">
        <v>0.51041666666666663</v>
      </c>
      <c r="C18" s="39">
        <v>0.51180555555555551</v>
      </c>
      <c r="D18" s="39">
        <v>0.5131944444444444</v>
      </c>
      <c r="E18" s="39">
        <v>0.51597222222222217</v>
      </c>
      <c r="F18" s="39">
        <v>0.51666666666666661</v>
      </c>
      <c r="G18" s="39">
        <v>0.51874999999999993</v>
      </c>
      <c r="H18" s="39">
        <v>0.52013888888888882</v>
      </c>
      <c r="I18" s="39">
        <v>0.5215277777777777</v>
      </c>
      <c r="J18" s="55">
        <v>0.52291666666666659</v>
      </c>
      <c r="K18" s="39">
        <v>0.52430555555555547</v>
      </c>
      <c r="L18" s="39">
        <v>0.5263888888888888</v>
      </c>
      <c r="M18" s="39">
        <v>0.52777777777777768</v>
      </c>
      <c r="N18" s="39">
        <v>0.52847222222222212</v>
      </c>
      <c r="O18" s="39">
        <v>0.53055555555555545</v>
      </c>
      <c r="P18" s="39">
        <v>0.53402777777777766</v>
      </c>
      <c r="Q18" s="39">
        <v>0.53611111111111098</v>
      </c>
      <c r="R18" s="39">
        <v>0.53888888888888875</v>
      </c>
      <c r="S18" s="39">
        <v>0.54097222222222208</v>
      </c>
      <c r="T18" s="39">
        <v>0.5430555555555554</v>
      </c>
      <c r="U18" s="39">
        <v>0.54444444444444429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95</v>
      </c>
      <c r="B19" s="39">
        <v>0.51527777777777772</v>
      </c>
      <c r="C19" s="39">
        <v>0.51666666666666661</v>
      </c>
      <c r="D19" s="39">
        <v>0.51805555555555549</v>
      </c>
      <c r="E19" s="39">
        <v>0.52083333333333326</v>
      </c>
      <c r="F19" s="39">
        <v>0.5215277777777777</v>
      </c>
      <c r="G19" s="39">
        <v>0.52361111111111103</v>
      </c>
      <c r="H19" s="39">
        <v>0.52499999999999991</v>
      </c>
      <c r="I19" s="39">
        <v>0.5263888888888888</v>
      </c>
      <c r="J19" s="55">
        <v>0.52777777777777768</v>
      </c>
      <c r="K19" s="39">
        <v>0.52916666666666656</v>
      </c>
      <c r="L19" s="39">
        <v>0.53124999999999989</v>
      </c>
      <c r="M19" s="39">
        <v>0.53263888888888877</v>
      </c>
      <c r="N19" s="39">
        <v>0.53333333333333321</v>
      </c>
      <c r="O19" s="39">
        <v>0.53541666666666654</v>
      </c>
      <c r="P19" s="39">
        <v>0.53888888888888875</v>
      </c>
      <c r="Q19" s="39">
        <v>0.54097222222222208</v>
      </c>
      <c r="R19" s="39">
        <v>0.54374999999999984</v>
      </c>
      <c r="S19" s="39">
        <v>0.54583333333333317</v>
      </c>
      <c r="T19" s="39">
        <v>0.5479166666666665</v>
      </c>
      <c r="U19" s="39">
        <v>0.54930555555555538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98</v>
      </c>
      <c r="B20" s="39">
        <v>0.52083333333333326</v>
      </c>
      <c r="C20" s="39">
        <v>0.52222222222222214</v>
      </c>
      <c r="D20" s="39">
        <v>0.52361111111111103</v>
      </c>
      <c r="E20" s="39">
        <v>0.5263888888888888</v>
      </c>
      <c r="F20" s="39">
        <v>0.52708333333333324</v>
      </c>
      <c r="G20" s="39">
        <v>0.52916666666666656</v>
      </c>
      <c r="H20" s="39">
        <v>0.53055555555555545</v>
      </c>
      <c r="I20" s="39">
        <v>0.53194444444444433</v>
      </c>
      <c r="J20" s="55">
        <v>0.53333333333333321</v>
      </c>
      <c r="K20" s="39">
        <v>0.5347222222222221</v>
      </c>
      <c r="L20" s="39">
        <v>0.53680555555555542</v>
      </c>
      <c r="M20" s="39">
        <v>0.53819444444444431</v>
      </c>
      <c r="N20" s="39">
        <v>0.53888888888888875</v>
      </c>
      <c r="O20" s="39">
        <v>0.54097222222222208</v>
      </c>
      <c r="P20" s="39">
        <v>0.54444444444444429</v>
      </c>
      <c r="Q20" s="39">
        <v>0.54652777777777761</v>
      </c>
      <c r="R20" s="39">
        <v>0.54930555555555538</v>
      </c>
      <c r="S20" s="39">
        <v>0.55138888888888871</v>
      </c>
      <c r="T20" s="39">
        <v>0.55347222222222203</v>
      </c>
      <c r="U20" s="39">
        <v>0.55486111111111092</v>
      </c>
    </row>
    <row r="21" spans="1:31" x14ac:dyDescent="0.25">
      <c r="A21" s="46" t="s">
        <v>99</v>
      </c>
      <c r="B21" s="39">
        <v>0.52569444444444435</v>
      </c>
      <c r="C21" s="39">
        <v>0.52708333333333324</v>
      </c>
      <c r="D21" s="39">
        <v>0.52847222222222212</v>
      </c>
      <c r="E21" s="39">
        <v>0.53124999999999989</v>
      </c>
      <c r="F21" s="39">
        <v>0.53194444444444433</v>
      </c>
      <c r="G21" s="39">
        <v>0.53402777777777766</v>
      </c>
      <c r="H21" s="39">
        <v>0.53541666666666654</v>
      </c>
      <c r="I21" s="39">
        <v>0.53680555555555542</v>
      </c>
      <c r="J21" s="55">
        <v>0.53819444444444431</v>
      </c>
      <c r="K21" s="39">
        <v>0.53958333333333319</v>
      </c>
      <c r="L21" s="39">
        <v>0.54166666666666652</v>
      </c>
      <c r="M21" s="39">
        <v>0.5430555555555554</v>
      </c>
      <c r="N21" s="39">
        <v>0.54374999999999984</v>
      </c>
      <c r="O21" s="39">
        <v>0.54583333333333317</v>
      </c>
      <c r="P21" s="39">
        <v>0.54930555555555538</v>
      </c>
      <c r="Q21" s="39">
        <v>0.55138888888888871</v>
      </c>
      <c r="R21" s="39">
        <v>0.55416666666666647</v>
      </c>
      <c r="S21" s="39">
        <v>0.5562499999999998</v>
      </c>
      <c r="T21" s="39">
        <v>0.55833333333333313</v>
      </c>
      <c r="U21" s="39">
        <v>0.55972222222222201</v>
      </c>
    </row>
    <row r="22" spans="1:31" x14ac:dyDescent="0.25">
      <c r="A22" s="46" t="s">
        <v>100</v>
      </c>
      <c r="B22" s="39">
        <v>0.53124999999999989</v>
      </c>
      <c r="C22" s="39">
        <v>0.53263888888888877</v>
      </c>
      <c r="D22" s="39">
        <v>0.53402777777777766</v>
      </c>
      <c r="E22" s="39">
        <v>0.53680555555555542</v>
      </c>
      <c r="F22" s="39">
        <v>0.53749999999999987</v>
      </c>
      <c r="G22" s="39">
        <v>0.53958333333333319</v>
      </c>
      <c r="H22" s="39">
        <v>0.54097222222222208</v>
      </c>
      <c r="I22" s="39">
        <v>0.54236111111111096</v>
      </c>
      <c r="J22" s="55">
        <v>0.54374999999999984</v>
      </c>
      <c r="K22" s="39">
        <v>0.54513888888888873</v>
      </c>
      <c r="L22" s="39">
        <v>0.54722222222222205</v>
      </c>
      <c r="M22" s="39">
        <v>0.54861111111111094</v>
      </c>
      <c r="N22" s="39">
        <v>0.54930555555555538</v>
      </c>
      <c r="O22" s="39">
        <v>0.55138888888888871</v>
      </c>
      <c r="P22" s="39">
        <v>0.55486111111111092</v>
      </c>
      <c r="Q22" s="39">
        <v>0.55694444444444424</v>
      </c>
      <c r="R22" s="39">
        <v>0.55972222222222201</v>
      </c>
      <c r="S22" s="39">
        <v>0.56180555555555534</v>
      </c>
      <c r="T22" s="39">
        <v>0.56388888888888866</v>
      </c>
      <c r="U22" s="39">
        <v>0.56527777777777755</v>
      </c>
    </row>
    <row r="23" spans="1:31" x14ac:dyDescent="0.25">
      <c r="A23" s="46" t="s">
        <v>101</v>
      </c>
      <c r="B23" s="39">
        <v>0.53611111111111098</v>
      </c>
      <c r="C23" s="39">
        <v>0.53749999999999987</v>
      </c>
      <c r="D23" s="39">
        <v>0.53888888888888875</v>
      </c>
      <c r="E23" s="39">
        <v>0.54166666666666652</v>
      </c>
      <c r="F23" s="39">
        <v>0.54236111111111096</v>
      </c>
      <c r="G23" s="39">
        <v>0.54444444444444429</v>
      </c>
      <c r="H23" s="39">
        <v>0.54583333333333317</v>
      </c>
      <c r="I23" s="39">
        <v>0.54722222222222205</v>
      </c>
      <c r="J23" s="55">
        <v>0.54861111111111094</v>
      </c>
      <c r="K23" s="39">
        <v>0.54999999999999982</v>
      </c>
      <c r="L23" s="39">
        <v>0.55208333333333315</v>
      </c>
      <c r="M23" s="39">
        <v>0.55347222222222203</v>
      </c>
      <c r="N23" s="39">
        <v>0.55416666666666647</v>
      </c>
      <c r="O23" s="39">
        <v>0.5562499999999998</v>
      </c>
      <c r="P23" s="39">
        <v>0.55972222222222201</v>
      </c>
      <c r="Q23" s="39">
        <v>0.56180555555555534</v>
      </c>
      <c r="R23" s="39">
        <v>0.5645833333333331</v>
      </c>
      <c r="S23" s="39">
        <v>0.56666666666666643</v>
      </c>
      <c r="T23" s="39">
        <v>0.56874999999999976</v>
      </c>
      <c r="U23" s="39">
        <v>0.57013888888888864</v>
      </c>
    </row>
    <row r="24" spans="1:31" x14ac:dyDescent="0.25">
      <c r="A24" s="46" t="s">
        <v>92</v>
      </c>
      <c r="B24" s="39">
        <v>0.54166666666666652</v>
      </c>
      <c r="C24" s="39">
        <v>0.5430555555555554</v>
      </c>
      <c r="D24" s="39">
        <v>0.54444444444444429</v>
      </c>
      <c r="E24" s="39">
        <v>0.54722222222222205</v>
      </c>
      <c r="F24" s="39">
        <v>0.5479166666666665</v>
      </c>
      <c r="G24" s="39">
        <v>0.54999999999999982</v>
      </c>
      <c r="H24" s="39">
        <v>0.55138888888888871</v>
      </c>
      <c r="I24" s="39">
        <v>0.55277777777777759</v>
      </c>
      <c r="J24" s="55">
        <v>0.55416666666666647</v>
      </c>
      <c r="K24" s="39">
        <v>0.55555555555555536</v>
      </c>
      <c r="L24" s="39">
        <v>0.55763888888888868</v>
      </c>
      <c r="M24" s="39">
        <v>0.55902777777777757</v>
      </c>
      <c r="N24" s="39">
        <v>0.55972222222222201</v>
      </c>
      <c r="O24" s="39">
        <v>0.56180555555555534</v>
      </c>
      <c r="P24" s="39">
        <v>0.56527777777777755</v>
      </c>
      <c r="Q24" s="39">
        <v>0.56736111111111087</v>
      </c>
      <c r="R24" s="39">
        <v>0.57013888888888864</v>
      </c>
      <c r="S24" s="39">
        <v>0.57222222222222197</v>
      </c>
      <c r="T24" s="39">
        <v>0.57430555555555529</v>
      </c>
      <c r="U24" s="39">
        <v>0.57569444444444418</v>
      </c>
    </row>
    <row r="25" spans="1:31" x14ac:dyDescent="0.25">
      <c r="A25" s="46" t="s">
        <v>93</v>
      </c>
      <c r="B25" s="39">
        <v>0.54652777777777761</v>
      </c>
      <c r="C25" s="39">
        <v>0.5479166666666665</v>
      </c>
      <c r="D25" s="39">
        <v>0.54930555555555538</v>
      </c>
      <c r="E25" s="39">
        <v>0.55208333333333315</v>
      </c>
      <c r="F25" s="39">
        <v>0.55277777777777759</v>
      </c>
      <c r="G25" s="39">
        <v>0.55486111111111092</v>
      </c>
      <c r="H25" s="39">
        <v>0.5562499999999998</v>
      </c>
      <c r="I25" s="39">
        <v>0.55763888888888868</v>
      </c>
      <c r="J25" s="55">
        <v>0.55902777777777757</v>
      </c>
      <c r="K25" s="39">
        <v>0.56041666666666645</v>
      </c>
      <c r="L25" s="39">
        <v>0.56249999999999978</v>
      </c>
      <c r="M25" s="39">
        <v>0.56388888888888866</v>
      </c>
      <c r="N25" s="39">
        <v>0.5645833333333331</v>
      </c>
      <c r="O25" s="39">
        <v>0.56666666666666643</v>
      </c>
      <c r="P25" s="39">
        <v>0.57013888888888864</v>
      </c>
      <c r="Q25" s="39">
        <v>0.57222222222222197</v>
      </c>
      <c r="R25" s="39">
        <v>0.57499999999999973</v>
      </c>
      <c r="S25" s="39">
        <v>0.57708333333333306</v>
      </c>
      <c r="T25" s="39">
        <v>0.57916666666666639</v>
      </c>
      <c r="U25" s="39">
        <v>0.58055555555555527</v>
      </c>
    </row>
    <row r="26" spans="1:31" x14ac:dyDescent="0.25">
      <c r="A26" s="46" t="s">
        <v>94</v>
      </c>
      <c r="B26" s="39">
        <v>0.55208333333333315</v>
      </c>
      <c r="C26" s="39">
        <v>0.55347222222222203</v>
      </c>
      <c r="D26" s="39">
        <v>0.55486111111111092</v>
      </c>
      <c r="E26" s="39">
        <v>0.55763888888888868</v>
      </c>
      <c r="F26" s="39">
        <v>0.55833333333333313</v>
      </c>
      <c r="G26" s="39">
        <v>0.56041666666666645</v>
      </c>
      <c r="H26" s="39">
        <v>0.56180555555555534</v>
      </c>
      <c r="I26" s="39">
        <v>0.56319444444444422</v>
      </c>
      <c r="J26" s="55">
        <v>0.5645833333333331</v>
      </c>
      <c r="K26" s="39">
        <v>0.56597222222222199</v>
      </c>
      <c r="L26" s="39">
        <v>0.56805555555555531</v>
      </c>
      <c r="M26" s="39">
        <v>0.5694444444444442</v>
      </c>
      <c r="N26" s="39">
        <v>0.57013888888888864</v>
      </c>
      <c r="O26" s="39">
        <v>0.57222222222222197</v>
      </c>
      <c r="P26" s="39">
        <v>0.57569444444444418</v>
      </c>
      <c r="Q26" s="39">
        <v>0.5777777777777775</v>
      </c>
      <c r="R26" s="39">
        <v>0.58055555555555527</v>
      </c>
      <c r="S26" s="39">
        <v>0.5826388888888886</v>
      </c>
      <c r="T26" s="39">
        <v>0.58472222222222192</v>
      </c>
      <c r="U26" s="39">
        <v>0.58611111111111081</v>
      </c>
    </row>
    <row r="27" spans="1:31" x14ac:dyDescent="0.25">
      <c r="A27" s="46" t="s">
        <v>95</v>
      </c>
      <c r="B27" s="39">
        <v>0.55694444444444424</v>
      </c>
      <c r="C27" s="39">
        <v>0.55833333333333313</v>
      </c>
      <c r="D27" s="39">
        <v>0.55972222222222201</v>
      </c>
      <c r="E27" s="39">
        <v>0.56249999999999978</v>
      </c>
      <c r="F27" s="39">
        <v>0.56319444444444422</v>
      </c>
      <c r="G27" s="39">
        <v>0.56527777777777755</v>
      </c>
      <c r="H27" s="39">
        <v>0.56666666666666643</v>
      </c>
      <c r="I27" s="39">
        <v>0.56805555555555531</v>
      </c>
      <c r="J27" s="55">
        <v>0.5694444444444442</v>
      </c>
      <c r="K27" s="39">
        <v>0.57083333333333308</v>
      </c>
      <c r="L27" s="39">
        <v>0.57291666666666641</v>
      </c>
      <c r="M27" s="39">
        <v>0.57430555555555529</v>
      </c>
      <c r="N27" s="39">
        <v>0.57499999999999973</v>
      </c>
      <c r="O27" s="39">
        <v>0.57708333333333306</v>
      </c>
      <c r="P27" s="39">
        <v>0.58055555555555527</v>
      </c>
      <c r="Q27" s="39">
        <v>0.5826388888888886</v>
      </c>
      <c r="R27" s="39">
        <v>0.58541666666666636</v>
      </c>
      <c r="S27" s="39">
        <v>0.58749999999999969</v>
      </c>
      <c r="T27" s="39">
        <v>0.58958333333333302</v>
      </c>
      <c r="U27" s="39">
        <v>0.5909722222222219</v>
      </c>
    </row>
    <row r="28" spans="1:31" x14ac:dyDescent="0.25">
      <c r="A28" s="46" t="s">
        <v>98</v>
      </c>
      <c r="B28" s="39">
        <v>0.56249999999999978</v>
      </c>
      <c r="C28" s="39">
        <v>0.56388888888888866</v>
      </c>
      <c r="D28" s="39">
        <v>0.56527777777777755</v>
      </c>
      <c r="E28" s="39">
        <v>0.56805555555555531</v>
      </c>
      <c r="F28" s="39">
        <v>0.56874999999999976</v>
      </c>
      <c r="G28" s="39">
        <v>0.57083333333333308</v>
      </c>
      <c r="H28" s="39">
        <v>0.57222222222222197</v>
      </c>
      <c r="I28" s="39">
        <v>0.57361111111111085</v>
      </c>
      <c r="J28" s="55">
        <v>0.57499999999999973</v>
      </c>
      <c r="K28" s="39">
        <v>0.57638888888888862</v>
      </c>
      <c r="L28" s="39">
        <v>0.57847222222222194</v>
      </c>
      <c r="M28" s="39">
        <v>0.57986111111111083</v>
      </c>
      <c r="N28" s="39">
        <v>0.58055555555555527</v>
      </c>
      <c r="O28" s="39">
        <v>0.5826388888888886</v>
      </c>
      <c r="P28" s="39">
        <v>0.58611111111111081</v>
      </c>
      <c r="Q28" s="39">
        <v>0.58819444444444413</v>
      </c>
      <c r="R28" s="39">
        <v>0.5909722222222219</v>
      </c>
      <c r="S28" s="39">
        <v>0.59305555555555522</v>
      </c>
      <c r="T28" s="39">
        <v>0.59513888888888855</v>
      </c>
      <c r="U28" s="39">
        <v>0.59652777777777743</v>
      </c>
    </row>
    <row r="29" spans="1:31" x14ac:dyDescent="0.25">
      <c r="A29" s="46" t="s">
        <v>99</v>
      </c>
      <c r="B29" s="39">
        <v>0.56736111111111087</v>
      </c>
      <c r="C29" s="39">
        <v>0.56874999999999976</v>
      </c>
      <c r="D29" s="39">
        <v>0.57013888888888864</v>
      </c>
      <c r="E29" s="39">
        <v>0.57291666666666641</v>
      </c>
      <c r="F29" s="39">
        <v>0.57361111111111085</v>
      </c>
      <c r="G29" s="39">
        <v>0.57569444444444418</v>
      </c>
      <c r="H29" s="39">
        <v>0.57708333333333306</v>
      </c>
      <c r="I29" s="39">
        <v>0.57847222222222194</v>
      </c>
      <c r="J29" s="55">
        <v>0.57986111111111083</v>
      </c>
      <c r="K29" s="39">
        <v>0.58124999999999971</v>
      </c>
      <c r="L29" s="39">
        <v>0.58333333333333304</v>
      </c>
      <c r="M29" s="39">
        <v>0.58472222222222192</v>
      </c>
      <c r="N29" s="39">
        <v>0.58541666666666636</v>
      </c>
      <c r="O29" s="39">
        <v>0.58749999999999969</v>
      </c>
      <c r="P29" s="39">
        <v>0.5909722222222219</v>
      </c>
      <c r="Q29" s="39">
        <v>0.59305555555555522</v>
      </c>
      <c r="R29" s="39">
        <v>0.59583333333333299</v>
      </c>
      <c r="S29" s="39">
        <v>0.59791666666666632</v>
      </c>
      <c r="T29" s="39">
        <v>0.59999999999999964</v>
      </c>
      <c r="U29" s="39">
        <v>0.60138888888888853</v>
      </c>
    </row>
    <row r="30" spans="1:31" x14ac:dyDescent="0.25">
      <c r="A30" s="46" t="s">
        <v>100</v>
      </c>
      <c r="B30" s="39">
        <v>0.57291666666666641</v>
      </c>
      <c r="C30" s="39">
        <v>0.57430555555555529</v>
      </c>
      <c r="D30" s="39">
        <v>0.57569444444444418</v>
      </c>
      <c r="E30" s="39">
        <v>0.57847222222222194</v>
      </c>
      <c r="F30" s="39">
        <v>0.57916666666666639</v>
      </c>
      <c r="G30" s="39">
        <v>0.58124999999999971</v>
      </c>
      <c r="H30" s="39">
        <v>0.5826388888888886</v>
      </c>
      <c r="I30" s="39">
        <v>0.58402777777777748</v>
      </c>
      <c r="J30" s="55">
        <v>0.58541666666666636</v>
      </c>
      <c r="K30" s="39">
        <v>0.58680555555555525</v>
      </c>
      <c r="L30" s="39">
        <v>0.58888888888888857</v>
      </c>
      <c r="M30" s="39">
        <v>0.59027777777777746</v>
      </c>
      <c r="N30" s="39">
        <v>0.5909722222222219</v>
      </c>
      <c r="O30" s="39">
        <v>0.59305555555555522</v>
      </c>
      <c r="P30" s="39">
        <v>0.59652777777777743</v>
      </c>
      <c r="Q30" s="39">
        <v>0.59861111111111076</v>
      </c>
      <c r="R30" s="39">
        <v>0.60138888888888853</v>
      </c>
      <c r="S30" s="39">
        <v>0.60347222222222185</v>
      </c>
      <c r="T30" s="39">
        <v>0.60555555555555518</v>
      </c>
      <c r="U30" s="39">
        <v>0.60694444444444406</v>
      </c>
    </row>
    <row r="31" spans="1:31" x14ac:dyDescent="0.25">
      <c r="A31" s="46" t="s">
        <v>101</v>
      </c>
      <c r="B31" s="39">
        <v>0.5777777777777775</v>
      </c>
      <c r="C31" s="39">
        <v>0.57916666666666639</v>
      </c>
      <c r="D31" s="39">
        <v>0.58055555555555527</v>
      </c>
      <c r="E31" s="39">
        <v>0.58333333333333304</v>
      </c>
      <c r="F31" s="39">
        <v>0.58402777777777748</v>
      </c>
      <c r="G31" s="39">
        <v>0.58611111111111081</v>
      </c>
      <c r="H31" s="39">
        <v>0.58749999999999969</v>
      </c>
      <c r="I31" s="39">
        <v>0.58888888888888857</v>
      </c>
      <c r="J31" s="55">
        <v>0.59027777777777746</v>
      </c>
      <c r="K31" s="39">
        <v>0.59166666666666634</v>
      </c>
      <c r="L31" s="39">
        <v>0.59374999999999967</v>
      </c>
      <c r="M31" s="39">
        <v>0.59513888888888855</v>
      </c>
      <c r="N31" s="39">
        <v>0.59583333333333299</v>
      </c>
      <c r="O31" s="39">
        <v>0.59791666666666632</v>
      </c>
      <c r="P31" s="39">
        <v>0.60138888888888853</v>
      </c>
      <c r="Q31" s="39">
        <v>0.60347222222222185</v>
      </c>
      <c r="R31" s="39">
        <v>0.60624999999999962</v>
      </c>
      <c r="S31" s="39">
        <v>0.60833333333333295</v>
      </c>
      <c r="T31" s="39">
        <v>0.61041666666666627</v>
      </c>
      <c r="U31" s="39">
        <v>0.61180555555555516</v>
      </c>
    </row>
    <row r="32" spans="1:31" x14ac:dyDescent="0.25">
      <c r="A32" s="46" t="s">
        <v>92</v>
      </c>
      <c r="B32" s="39">
        <v>0.58333333333333304</v>
      </c>
      <c r="C32" s="39">
        <v>0.58472222222222192</v>
      </c>
      <c r="D32" s="39">
        <v>0.58611111111111081</v>
      </c>
      <c r="E32" s="39">
        <v>0.58888888888888857</v>
      </c>
      <c r="F32" s="39">
        <v>0.58958333333333302</v>
      </c>
      <c r="G32" s="39">
        <v>0.59166666666666634</v>
      </c>
      <c r="H32" s="39">
        <v>0.59305555555555522</v>
      </c>
      <c r="I32" s="39">
        <v>0.59444444444444411</v>
      </c>
      <c r="J32" s="55">
        <v>0.59583333333333299</v>
      </c>
      <c r="K32" s="39">
        <v>0.59722222222222188</v>
      </c>
      <c r="L32" s="39">
        <v>0.5993055555555552</v>
      </c>
      <c r="M32" s="39">
        <v>0.60069444444444409</v>
      </c>
      <c r="N32" s="39">
        <v>0.60138888888888853</v>
      </c>
      <c r="O32" s="39">
        <v>0.60347222222222185</v>
      </c>
      <c r="P32" s="39">
        <v>0.60694444444444406</v>
      </c>
      <c r="Q32" s="39">
        <v>0.60902777777777739</v>
      </c>
      <c r="R32" s="39">
        <v>0.61180555555555516</v>
      </c>
      <c r="S32" s="39">
        <v>0.61388888888888848</v>
      </c>
      <c r="T32" s="39">
        <v>0.61597222222222181</v>
      </c>
      <c r="U32" s="39">
        <v>0.61736111111111069</v>
      </c>
    </row>
    <row r="33" spans="1:21" x14ac:dyDescent="0.25">
      <c r="A33" s="46" t="s">
        <v>93</v>
      </c>
      <c r="B33" s="39">
        <v>0.58819444444444413</v>
      </c>
      <c r="C33" s="39">
        <v>0.58958333333333302</v>
      </c>
      <c r="D33" s="39">
        <v>0.5909722222222219</v>
      </c>
      <c r="E33" s="39">
        <v>0.59374999999999967</v>
      </c>
      <c r="F33" s="39">
        <v>0.59444444444444411</v>
      </c>
      <c r="G33" s="39">
        <v>0.59652777777777743</v>
      </c>
      <c r="H33" s="39">
        <v>0.59791666666666632</v>
      </c>
      <c r="I33" s="39">
        <v>0.5993055555555552</v>
      </c>
      <c r="J33" s="55">
        <v>0.60069444444444409</v>
      </c>
      <c r="K33" s="39">
        <v>0.60208333333333297</v>
      </c>
      <c r="L33" s="39">
        <v>0.6041666666666663</v>
      </c>
      <c r="M33" s="39">
        <v>0.60555555555555518</v>
      </c>
      <c r="N33" s="39">
        <v>0.60624999999999962</v>
      </c>
      <c r="O33" s="39">
        <v>0.60833333333333295</v>
      </c>
      <c r="P33" s="39">
        <v>0.61180555555555516</v>
      </c>
      <c r="Q33" s="39">
        <v>0.61388888888888848</v>
      </c>
      <c r="R33" s="39">
        <v>0.61666666666666625</v>
      </c>
      <c r="S33" s="39">
        <v>0.61874999999999958</v>
      </c>
      <c r="T33" s="39">
        <v>0.6208333333333329</v>
      </c>
      <c r="U33" s="39">
        <v>0.62222222222222179</v>
      </c>
    </row>
    <row r="34" spans="1:21" x14ac:dyDescent="0.25">
      <c r="A34" s="46" t="s">
        <v>94</v>
      </c>
      <c r="B34" s="39">
        <v>0.59374999999999967</v>
      </c>
      <c r="C34" s="39">
        <v>0.59513888888888855</v>
      </c>
      <c r="D34" s="39">
        <v>0.59652777777777743</v>
      </c>
      <c r="E34" s="39">
        <v>0.5993055555555552</v>
      </c>
      <c r="F34" s="39">
        <v>0.59999999999999964</v>
      </c>
      <c r="G34" s="39">
        <v>0.60208333333333297</v>
      </c>
      <c r="H34" s="39">
        <v>0.60347222222222185</v>
      </c>
      <c r="I34" s="39">
        <v>0.60486111111111074</v>
      </c>
      <c r="J34" s="55">
        <v>0.60624999999999962</v>
      </c>
      <c r="K34" s="39">
        <v>0.60763888888888851</v>
      </c>
      <c r="L34" s="39">
        <v>0.60972222222222183</v>
      </c>
      <c r="M34" s="39">
        <v>0.61111111111111072</v>
      </c>
      <c r="N34" s="39">
        <v>0.61180555555555516</v>
      </c>
      <c r="O34" s="39">
        <v>0.61388888888888848</v>
      </c>
      <c r="P34" s="39">
        <v>0.61736111111111069</v>
      </c>
      <c r="Q34" s="39">
        <v>0.61944444444444402</v>
      </c>
      <c r="R34" s="39">
        <v>0.62222222222222179</v>
      </c>
      <c r="S34" s="39">
        <v>0.62430555555555511</v>
      </c>
      <c r="T34" s="39">
        <v>0.62638888888888844</v>
      </c>
      <c r="U34" s="39">
        <v>0.62777777777777732</v>
      </c>
    </row>
    <row r="35" spans="1:21" x14ac:dyDescent="0.25">
      <c r="A35" s="46" t="s">
        <v>95</v>
      </c>
      <c r="B35" s="39">
        <v>0.59861111111111076</v>
      </c>
      <c r="C35" s="39">
        <v>0.59999999999999964</v>
      </c>
      <c r="D35" s="39">
        <v>0.60138888888888853</v>
      </c>
      <c r="E35" s="39">
        <v>0.6041666666666663</v>
      </c>
      <c r="F35" s="39">
        <v>0.60486111111111074</v>
      </c>
      <c r="G35" s="39">
        <v>0.60694444444444406</v>
      </c>
      <c r="H35" s="39">
        <v>0.60833333333333295</v>
      </c>
      <c r="I35" s="39">
        <v>0.60972222222222183</v>
      </c>
      <c r="J35" s="55">
        <v>0.61111111111111072</v>
      </c>
      <c r="K35" s="39">
        <v>0.6124999999999996</v>
      </c>
      <c r="L35" s="39">
        <v>0.61458333333333293</v>
      </c>
      <c r="M35" s="39">
        <v>0.61597222222222181</v>
      </c>
      <c r="N35" s="39">
        <v>0.61666666666666625</v>
      </c>
      <c r="O35" s="39">
        <v>0.61874999999999958</v>
      </c>
      <c r="P35" s="39">
        <v>0.62222222222222179</v>
      </c>
      <c r="Q35" s="39">
        <v>0.62430555555555511</v>
      </c>
      <c r="R35" s="39">
        <v>0.62708333333333288</v>
      </c>
      <c r="S35" s="39">
        <v>0.62916666666666621</v>
      </c>
      <c r="T35" s="39">
        <v>0.63124999999999953</v>
      </c>
      <c r="U35" s="39">
        <v>0.63263888888888842</v>
      </c>
    </row>
    <row r="36" spans="1:21" x14ac:dyDescent="0.25">
      <c r="A36" s="46" t="s">
        <v>98</v>
      </c>
      <c r="B36" s="39">
        <v>0.6041666666666663</v>
      </c>
      <c r="C36" s="39">
        <v>0.60555555555555518</v>
      </c>
      <c r="D36" s="39">
        <v>0.60694444444444406</v>
      </c>
      <c r="E36" s="39">
        <v>0.60972222222222183</v>
      </c>
      <c r="F36" s="39">
        <v>0.61041666666666627</v>
      </c>
      <c r="G36" s="39">
        <v>0.6124999999999996</v>
      </c>
      <c r="H36" s="39">
        <v>0.61388888888888848</v>
      </c>
      <c r="I36" s="39">
        <v>0.61527777777777737</v>
      </c>
      <c r="J36" s="55">
        <v>0.61666666666666625</v>
      </c>
      <c r="K36" s="39">
        <v>0.61805555555555514</v>
      </c>
      <c r="L36" s="39">
        <v>0.62013888888888846</v>
      </c>
      <c r="M36" s="39">
        <v>0.62152777777777735</v>
      </c>
      <c r="N36" s="39">
        <v>0.62222222222222179</v>
      </c>
      <c r="O36" s="39">
        <v>0.62430555555555511</v>
      </c>
      <c r="P36" s="39">
        <v>0.62777777777777732</v>
      </c>
      <c r="Q36" s="39">
        <v>0.62986111111111065</v>
      </c>
      <c r="R36" s="39">
        <v>0.63263888888888842</v>
      </c>
      <c r="S36" s="39">
        <v>0.63472222222222174</v>
      </c>
      <c r="T36" s="39">
        <v>0.63680555555555507</v>
      </c>
      <c r="U36" s="39">
        <v>0.63819444444444395</v>
      </c>
    </row>
    <row r="37" spans="1:21" x14ac:dyDescent="0.25">
      <c r="A37" s="46" t="s">
        <v>99</v>
      </c>
      <c r="B37" s="39">
        <v>0.60902777777777739</v>
      </c>
      <c r="C37" s="39">
        <v>0.61041666666666627</v>
      </c>
      <c r="D37" s="39">
        <v>0.61180555555555516</v>
      </c>
      <c r="E37" s="39">
        <v>0.61458333333333293</v>
      </c>
      <c r="F37" s="39">
        <v>0.61527777777777737</v>
      </c>
      <c r="G37" s="39">
        <v>0.61736111111111069</v>
      </c>
      <c r="H37" s="39">
        <v>0.61874999999999958</v>
      </c>
      <c r="I37" s="39">
        <v>0.62013888888888846</v>
      </c>
      <c r="J37" s="55">
        <v>0.62152777777777735</v>
      </c>
      <c r="K37" s="39">
        <v>0.62291666666666623</v>
      </c>
      <c r="L37" s="39">
        <v>0.62499999999999956</v>
      </c>
      <c r="M37" s="39">
        <v>0.62638888888888844</v>
      </c>
      <c r="N37" s="39">
        <v>0.62708333333333288</v>
      </c>
      <c r="O37" s="39">
        <v>0.62916666666666621</v>
      </c>
      <c r="P37" s="39">
        <v>0.63263888888888842</v>
      </c>
      <c r="Q37" s="39">
        <v>0.63472222222222174</v>
      </c>
      <c r="R37" s="39">
        <v>0.63749999999999951</v>
      </c>
      <c r="S37" s="39">
        <v>0.63958333333333284</v>
      </c>
      <c r="T37" s="39">
        <v>0.64166666666666616</v>
      </c>
      <c r="U37" s="39">
        <v>0.64305555555555505</v>
      </c>
    </row>
    <row r="38" spans="1:21" x14ac:dyDescent="0.25">
      <c r="A38" s="46" t="s">
        <v>100</v>
      </c>
      <c r="B38" s="39">
        <v>0.61458333333333293</v>
      </c>
      <c r="C38" s="39">
        <v>0.61597222222222181</v>
      </c>
      <c r="D38" s="39">
        <v>0.61736111111111069</v>
      </c>
      <c r="E38" s="39">
        <v>0.62013888888888846</v>
      </c>
      <c r="F38" s="39">
        <v>0.6208333333333329</v>
      </c>
      <c r="G38" s="39">
        <v>0.62291666666666623</v>
      </c>
      <c r="H38" s="39">
        <v>0.62430555555555511</v>
      </c>
      <c r="I38" s="39">
        <v>0.625694444444444</v>
      </c>
      <c r="J38" s="55">
        <v>0.62708333333333288</v>
      </c>
      <c r="K38" s="39">
        <v>0.62847222222222177</v>
      </c>
      <c r="L38" s="39">
        <v>0.63055555555555509</v>
      </c>
      <c r="M38" s="39">
        <v>0.63194444444444398</v>
      </c>
      <c r="N38" s="39">
        <v>0.63263888888888842</v>
      </c>
      <c r="O38" s="39">
        <v>0.63472222222222174</v>
      </c>
      <c r="P38" s="39">
        <v>0.63819444444444395</v>
      </c>
      <c r="Q38" s="39">
        <v>0.64027777777777728</v>
      </c>
      <c r="R38" s="39">
        <v>0.64305555555555505</v>
      </c>
      <c r="S38" s="39">
        <v>0.64513888888888837</v>
      </c>
      <c r="T38" s="39">
        <v>0.6472222222222217</v>
      </c>
      <c r="U38" s="39">
        <v>0.64861111111111058</v>
      </c>
    </row>
    <row r="39" spans="1:21" x14ac:dyDescent="0.25">
      <c r="A39" s="46" t="s">
        <v>101</v>
      </c>
      <c r="B39" s="39">
        <v>0.61944444444444402</v>
      </c>
      <c r="C39" s="39">
        <v>0.6208333333333329</v>
      </c>
      <c r="D39" s="39">
        <v>0.62222222222222179</v>
      </c>
      <c r="E39" s="39">
        <v>0.62499999999999956</v>
      </c>
      <c r="F39" s="39">
        <v>0.625694444444444</v>
      </c>
      <c r="G39" s="39">
        <v>0.62777777777777732</v>
      </c>
      <c r="H39" s="39">
        <v>0.62916666666666621</v>
      </c>
      <c r="I39" s="39">
        <v>0.63055555555555509</v>
      </c>
      <c r="J39" s="55">
        <v>0.63194444444444398</v>
      </c>
      <c r="K39" s="39">
        <v>0.63333333333333286</v>
      </c>
      <c r="L39" s="39">
        <v>0.63541666666666619</v>
      </c>
      <c r="M39" s="39">
        <v>0.63680555555555507</v>
      </c>
      <c r="N39" s="39">
        <v>0.63749999999999951</v>
      </c>
      <c r="O39" s="39">
        <v>0.63958333333333284</v>
      </c>
      <c r="P39" s="39">
        <v>0.64305555555555505</v>
      </c>
      <c r="Q39" s="39">
        <v>0.64513888888888837</v>
      </c>
      <c r="R39" s="39">
        <v>0.64791666666666614</v>
      </c>
      <c r="S39" s="39">
        <v>0.64999999999999947</v>
      </c>
      <c r="T39" s="39">
        <v>0.65208333333333279</v>
      </c>
      <c r="U39" s="39">
        <v>0.65347222222222168</v>
      </c>
    </row>
    <row r="40" spans="1:21" x14ac:dyDescent="0.25">
      <c r="A40" s="46" t="s">
        <v>92</v>
      </c>
      <c r="B40" s="39">
        <v>0.62499999999999956</v>
      </c>
      <c r="C40" s="39">
        <v>0.62638888888888844</v>
      </c>
      <c r="D40" s="39">
        <v>0.62777777777777732</v>
      </c>
      <c r="E40" s="39">
        <v>0.63055555555555509</v>
      </c>
      <c r="F40" s="39">
        <v>0.63124999999999953</v>
      </c>
      <c r="G40" s="39">
        <v>0.63333333333333286</v>
      </c>
      <c r="H40" s="39">
        <v>0.63472222222222174</v>
      </c>
      <c r="I40" s="39">
        <v>0.63611111111111063</v>
      </c>
      <c r="J40" s="55">
        <v>0.63749999999999951</v>
      </c>
      <c r="K40" s="39">
        <v>0.6388888888888884</v>
      </c>
      <c r="L40" s="39">
        <v>0.64097222222222172</v>
      </c>
      <c r="M40" s="39">
        <v>0.64236111111111061</v>
      </c>
      <c r="N40" s="39">
        <v>0.64305555555555505</v>
      </c>
      <c r="O40" s="39">
        <v>0.64513888888888837</v>
      </c>
      <c r="P40" s="39">
        <v>0.64861111111111058</v>
      </c>
      <c r="Q40" s="39">
        <v>0.65069444444444391</v>
      </c>
      <c r="R40" s="39">
        <v>0.65347222222222168</v>
      </c>
      <c r="S40" s="39">
        <v>0.655555555555555</v>
      </c>
      <c r="T40" s="39">
        <v>0.65763888888888833</v>
      </c>
      <c r="U40" s="39">
        <v>0.65902777777777721</v>
      </c>
    </row>
    <row r="41" spans="1:21" x14ac:dyDescent="0.25">
      <c r="A41" s="46" t="s">
        <v>93</v>
      </c>
      <c r="B41" s="39">
        <v>0.62986111111111065</v>
      </c>
      <c r="C41" s="39">
        <v>0.63124999999999953</v>
      </c>
      <c r="D41" s="39">
        <v>0.63263888888888842</v>
      </c>
      <c r="E41" s="39">
        <v>0.63541666666666619</v>
      </c>
      <c r="F41" s="39">
        <v>0.63611111111111063</v>
      </c>
      <c r="G41" s="39">
        <v>0.63819444444444395</v>
      </c>
      <c r="H41" s="39">
        <v>0.63958333333333284</v>
      </c>
      <c r="I41" s="39">
        <v>0.64097222222222172</v>
      </c>
      <c r="J41" s="55">
        <v>0.64236111111111061</v>
      </c>
      <c r="K41" s="39">
        <v>0.64374999999999949</v>
      </c>
      <c r="L41" s="39">
        <v>0.64583333333333282</v>
      </c>
      <c r="M41" s="39">
        <v>0.6472222222222217</v>
      </c>
      <c r="N41" s="39">
        <v>0.64791666666666614</v>
      </c>
      <c r="O41" s="39">
        <v>0.64999999999999947</v>
      </c>
      <c r="P41" s="39">
        <v>0.65347222222222168</v>
      </c>
      <c r="Q41" s="39">
        <v>0.655555555555555</v>
      </c>
      <c r="R41" s="39">
        <v>0.65833333333333277</v>
      </c>
      <c r="S41" s="39">
        <v>0.6604166666666661</v>
      </c>
      <c r="T41" s="39">
        <v>0.66249999999999942</v>
      </c>
      <c r="U41" s="39">
        <v>0.66388888888888831</v>
      </c>
    </row>
    <row r="42" spans="1:21" x14ac:dyDescent="0.25">
      <c r="A42" s="46" t="s">
        <v>94</v>
      </c>
      <c r="B42" s="39">
        <v>0.63541666666666619</v>
      </c>
      <c r="C42" s="39">
        <v>0.63680555555555507</v>
      </c>
      <c r="D42" s="39">
        <v>0.63819444444444395</v>
      </c>
      <c r="E42" s="39">
        <v>0.64097222222222172</v>
      </c>
      <c r="F42" s="39">
        <v>0.64166666666666616</v>
      </c>
      <c r="G42" s="39">
        <v>0.64374999999999949</v>
      </c>
      <c r="H42" s="39">
        <v>0.64513888888888837</v>
      </c>
      <c r="I42" s="39">
        <v>0.64652777777777726</v>
      </c>
      <c r="J42" s="55">
        <v>0.64791666666666614</v>
      </c>
      <c r="K42" s="39">
        <v>0.64930555555555503</v>
      </c>
      <c r="L42" s="39">
        <v>0.65138888888888835</v>
      </c>
      <c r="M42" s="39">
        <v>0.65277777777777724</v>
      </c>
      <c r="N42" s="39">
        <v>0.65347222222222168</v>
      </c>
      <c r="O42" s="39">
        <v>0.655555555555555</v>
      </c>
      <c r="P42" s="39">
        <v>0.65902777777777721</v>
      </c>
      <c r="Q42" s="39">
        <v>0.66111111111111054</v>
      </c>
      <c r="R42" s="39">
        <v>0.66388888888888831</v>
      </c>
      <c r="S42" s="39">
        <v>0.66597222222222163</v>
      </c>
      <c r="T42" s="39">
        <v>0.66805555555555496</v>
      </c>
      <c r="U42" s="39">
        <v>0.66944444444444384</v>
      </c>
    </row>
    <row r="43" spans="1:21" x14ac:dyDescent="0.25">
      <c r="A43" s="46" t="s">
        <v>95</v>
      </c>
      <c r="B43" s="39">
        <v>0.64027777777777728</v>
      </c>
      <c r="C43" s="39">
        <v>0.64166666666666616</v>
      </c>
      <c r="D43" s="39">
        <v>0.64305555555555505</v>
      </c>
      <c r="E43" s="39">
        <v>0.64583333333333282</v>
      </c>
      <c r="F43" s="39">
        <v>0.64652777777777726</v>
      </c>
      <c r="G43" s="39">
        <v>0.64861111111111058</v>
      </c>
      <c r="H43" s="39">
        <v>0.64999999999999947</v>
      </c>
      <c r="I43" s="39">
        <v>0.65138888888888835</v>
      </c>
      <c r="J43" s="55">
        <v>0.65277777777777724</v>
      </c>
      <c r="K43" s="39">
        <v>0.65416666666666612</v>
      </c>
      <c r="L43" s="39">
        <v>0.65624999999999944</v>
      </c>
      <c r="M43" s="39">
        <v>0.65763888888888833</v>
      </c>
      <c r="N43" s="39">
        <v>0.65833333333333277</v>
      </c>
      <c r="O43" s="39">
        <v>0.6604166666666661</v>
      </c>
      <c r="P43" s="39">
        <v>0.66388888888888831</v>
      </c>
      <c r="Q43" s="39">
        <v>0.66597222222222163</v>
      </c>
      <c r="R43" s="39">
        <v>0.6687499999999994</v>
      </c>
      <c r="S43" s="39">
        <v>0.67083333333333273</v>
      </c>
      <c r="T43" s="39">
        <v>0.67291666666666605</v>
      </c>
      <c r="U43" s="39">
        <v>0.67430555555555494</v>
      </c>
    </row>
    <row r="44" spans="1:21" x14ac:dyDescent="0.25">
      <c r="A44" s="46" t="s">
        <v>98</v>
      </c>
      <c r="B44" s="39">
        <v>0.64583333333333282</v>
      </c>
      <c r="C44" s="39">
        <v>0.6472222222222217</v>
      </c>
      <c r="D44" s="39">
        <v>0.64861111111111058</v>
      </c>
      <c r="E44" s="39">
        <v>0.65138888888888835</v>
      </c>
      <c r="F44" s="39">
        <v>0.65208333333333279</v>
      </c>
      <c r="G44" s="39">
        <v>0.65416666666666612</v>
      </c>
      <c r="H44" s="39">
        <v>0.655555555555555</v>
      </c>
      <c r="I44" s="39">
        <v>0.65694444444444389</v>
      </c>
      <c r="J44" s="55">
        <v>0.65833333333333277</v>
      </c>
      <c r="K44" s="39">
        <v>0.65972222222222165</v>
      </c>
      <c r="L44" s="39">
        <v>0.66180555555555498</v>
      </c>
      <c r="M44" s="39">
        <v>0.66319444444444386</v>
      </c>
      <c r="N44" s="39">
        <v>0.66388888888888831</v>
      </c>
      <c r="O44" s="39">
        <v>0.66597222222222163</v>
      </c>
      <c r="P44" s="39">
        <v>0.66944444444444384</v>
      </c>
      <c r="Q44" s="39">
        <v>0.67152777777777717</v>
      </c>
      <c r="R44" s="39">
        <v>0.67430555555555494</v>
      </c>
      <c r="S44" s="39">
        <v>0.67638888888888826</v>
      </c>
      <c r="T44" s="39">
        <v>0.67847222222222159</v>
      </c>
      <c r="U44" s="39">
        <v>0.67986111111111047</v>
      </c>
    </row>
    <row r="45" spans="1:21" x14ac:dyDescent="0.25">
      <c r="A45" s="46" t="s">
        <v>99</v>
      </c>
      <c r="B45" s="39">
        <v>0.65069444444444391</v>
      </c>
      <c r="C45" s="39">
        <v>0.65208333333333279</v>
      </c>
      <c r="D45" s="39">
        <v>0.65347222222222168</v>
      </c>
      <c r="E45" s="39">
        <v>0.65624999999999944</v>
      </c>
      <c r="F45" s="39">
        <v>0.65694444444444389</v>
      </c>
      <c r="G45" s="39">
        <v>0.65902777777777721</v>
      </c>
      <c r="H45" s="39">
        <v>0.6604166666666661</v>
      </c>
      <c r="I45" s="39">
        <v>0.66180555555555498</v>
      </c>
      <c r="J45" s="55">
        <v>0.66319444444444386</v>
      </c>
      <c r="K45" s="39">
        <v>0.66458333333333275</v>
      </c>
      <c r="L45" s="39">
        <v>0.66666666666666607</v>
      </c>
      <c r="M45" s="39">
        <v>0.66805555555555496</v>
      </c>
      <c r="N45" s="39">
        <v>0.6687499999999994</v>
      </c>
      <c r="O45" s="39">
        <v>0.67083333333333273</v>
      </c>
      <c r="P45" s="39">
        <v>0.67430555555555494</v>
      </c>
      <c r="Q45" s="39">
        <v>0.67638888888888826</v>
      </c>
      <c r="R45" s="39">
        <v>0.67916666666666603</v>
      </c>
      <c r="S45" s="39">
        <v>0.68124999999999936</v>
      </c>
      <c r="T45" s="39">
        <v>0.68333333333333268</v>
      </c>
      <c r="U45" s="39">
        <v>0.68472222222222157</v>
      </c>
    </row>
    <row r="46" spans="1:21" x14ac:dyDescent="0.25">
      <c r="A46" s="46" t="s">
        <v>100</v>
      </c>
      <c r="B46" s="39">
        <v>0.65624999999999944</v>
      </c>
      <c r="C46" s="39">
        <v>0.65763888888888833</v>
      </c>
      <c r="D46" s="39">
        <v>0.65902777777777721</v>
      </c>
      <c r="E46" s="39">
        <v>0.66180555555555498</v>
      </c>
      <c r="F46" s="39">
        <v>0.66249999999999942</v>
      </c>
      <c r="G46" s="39">
        <v>0.66458333333333275</v>
      </c>
      <c r="H46" s="39">
        <v>0.66597222222222163</v>
      </c>
      <c r="I46" s="39">
        <v>0.66736111111111052</v>
      </c>
      <c r="J46" s="55">
        <v>0.6687499999999994</v>
      </c>
      <c r="K46" s="39">
        <v>0.67013888888888828</v>
      </c>
      <c r="L46" s="39">
        <v>0.67222222222222161</v>
      </c>
      <c r="M46" s="39">
        <v>0.67361111111111049</v>
      </c>
      <c r="N46" s="39">
        <v>0.67430555555555494</v>
      </c>
      <c r="O46" s="39">
        <v>0.67638888888888826</v>
      </c>
      <c r="P46" s="39">
        <v>0.67986111111111047</v>
      </c>
      <c r="Q46" s="39">
        <v>0.6819444444444438</v>
      </c>
      <c r="R46" s="39">
        <v>0.68472222222222157</v>
      </c>
      <c r="S46" s="39">
        <v>0.68680555555555489</v>
      </c>
      <c r="T46" s="39">
        <v>0.68888888888888822</v>
      </c>
      <c r="U46" s="39">
        <v>0.6902777777777771</v>
      </c>
    </row>
    <row r="47" spans="1:21" x14ac:dyDescent="0.25">
      <c r="A47" s="46" t="s">
        <v>101</v>
      </c>
      <c r="B47" s="39">
        <v>0.66111111111111054</v>
      </c>
      <c r="C47" s="39">
        <v>0.66249999999999942</v>
      </c>
      <c r="D47" s="39">
        <v>0.66388888888888831</v>
      </c>
      <c r="E47" s="39">
        <v>0.66666666666666607</v>
      </c>
      <c r="F47" s="39">
        <v>0.66736111111111052</v>
      </c>
      <c r="G47" s="39">
        <v>0.66944444444444384</v>
      </c>
      <c r="H47" s="39">
        <v>0.67083333333333273</v>
      </c>
      <c r="I47" s="39">
        <v>0.67222222222222161</v>
      </c>
      <c r="J47" s="55">
        <v>0.67361111111111049</v>
      </c>
      <c r="K47" s="39">
        <v>0.67499999999999938</v>
      </c>
      <c r="L47" s="39">
        <v>0.6770833333333327</v>
      </c>
      <c r="M47" s="39">
        <v>0.67847222222222159</v>
      </c>
      <c r="N47" s="39">
        <v>0.67916666666666603</v>
      </c>
      <c r="O47" s="39">
        <v>0.68124999999999936</v>
      </c>
      <c r="P47" s="39">
        <v>0.68472222222222157</v>
      </c>
      <c r="Q47" s="39">
        <v>0.68680555555555489</v>
      </c>
      <c r="R47" s="39">
        <v>0.68958333333333266</v>
      </c>
      <c r="S47" s="39">
        <v>0.69166666666666599</v>
      </c>
      <c r="T47" s="39">
        <v>0.69374999999999931</v>
      </c>
      <c r="U47" s="39">
        <v>0.6951388888888882</v>
      </c>
    </row>
    <row r="48" spans="1:21" x14ac:dyDescent="0.25">
      <c r="A48" s="46" t="s">
        <v>92</v>
      </c>
      <c r="B48" s="39">
        <v>0.66666666666666607</v>
      </c>
      <c r="C48" s="39">
        <v>0.66805555555555496</v>
      </c>
      <c r="D48" s="39">
        <v>0.66944444444444384</v>
      </c>
      <c r="E48" s="39">
        <v>0.67222222222222161</v>
      </c>
      <c r="F48" s="39">
        <v>0.67291666666666605</v>
      </c>
      <c r="G48" s="39">
        <v>0.67499999999999938</v>
      </c>
      <c r="H48" s="39">
        <v>0.67638888888888826</v>
      </c>
      <c r="I48" s="39">
        <v>0.67777777777777715</v>
      </c>
      <c r="J48" s="55">
        <v>0.67916666666666603</v>
      </c>
      <c r="K48" s="39">
        <v>0.68055555555555491</v>
      </c>
      <c r="L48" s="39">
        <v>0.68263888888888824</v>
      </c>
      <c r="M48" s="39">
        <v>0.68402777777777712</v>
      </c>
      <c r="N48" s="39">
        <v>0.68472222222222157</v>
      </c>
      <c r="O48" s="39">
        <v>0.68680555555555489</v>
      </c>
      <c r="P48" s="39">
        <v>0.6902777777777771</v>
      </c>
      <c r="Q48" s="39">
        <v>0.69236111111111043</v>
      </c>
      <c r="R48" s="39">
        <v>0.6951388888888882</v>
      </c>
      <c r="S48" s="39">
        <v>0.69722222222222152</v>
      </c>
      <c r="T48" s="39">
        <v>0.69930555555555485</v>
      </c>
      <c r="U48" s="39">
        <v>0.70069444444444373</v>
      </c>
    </row>
    <row r="49" spans="1:21" x14ac:dyDescent="0.25">
      <c r="A49" s="46" t="s">
        <v>93</v>
      </c>
      <c r="B49" s="39">
        <v>0.67152777777777717</v>
      </c>
      <c r="C49" s="39">
        <v>0.67291666666666605</v>
      </c>
      <c r="D49" s="39">
        <v>0.67430555555555494</v>
      </c>
      <c r="E49" s="39">
        <v>0.6770833333333327</v>
      </c>
      <c r="F49" s="39">
        <v>0.67777777777777715</v>
      </c>
      <c r="G49" s="39">
        <v>0.67986111111111047</v>
      </c>
      <c r="H49" s="39">
        <v>0.68124999999999936</v>
      </c>
      <c r="I49" s="39">
        <v>0.68263888888888824</v>
      </c>
      <c r="J49" s="55">
        <v>0.68402777777777712</v>
      </c>
      <c r="K49" s="39">
        <v>0.68541666666666601</v>
      </c>
      <c r="L49" s="39">
        <v>0.68749999999999933</v>
      </c>
      <c r="M49" s="39">
        <v>0.68888888888888822</v>
      </c>
      <c r="N49" s="39">
        <v>0.68958333333333266</v>
      </c>
      <c r="O49" s="39">
        <v>0.69166666666666599</v>
      </c>
      <c r="P49" s="39">
        <v>0.6951388888888882</v>
      </c>
      <c r="Q49" s="39">
        <v>0.69722222222222152</v>
      </c>
      <c r="R49" s="39">
        <v>0.69999999999999929</v>
      </c>
      <c r="S49" s="39">
        <v>0.70208333333333262</v>
      </c>
      <c r="T49" s="39">
        <v>0.70416666666666594</v>
      </c>
      <c r="U49" s="39">
        <v>0.70555555555555483</v>
      </c>
    </row>
    <row r="50" spans="1:21" x14ac:dyDescent="0.25">
      <c r="A50" s="46" t="s">
        <v>94</v>
      </c>
      <c r="B50" s="39">
        <v>0.6770833333333327</v>
      </c>
      <c r="C50" s="39">
        <v>0.67847222222222159</v>
      </c>
      <c r="D50" s="39">
        <v>0.67986111111111047</v>
      </c>
      <c r="E50" s="39">
        <v>0.68263888888888824</v>
      </c>
      <c r="F50" s="39">
        <v>0.68333333333333268</v>
      </c>
      <c r="G50" s="39">
        <v>0.68541666666666601</v>
      </c>
      <c r="H50" s="39">
        <v>0.68680555555555489</v>
      </c>
      <c r="I50" s="39">
        <v>0.68819444444444378</v>
      </c>
      <c r="J50" s="55">
        <v>0.68958333333333266</v>
      </c>
      <c r="K50" s="39">
        <v>0.69097222222222154</v>
      </c>
      <c r="L50" s="39">
        <v>0.69305555555555487</v>
      </c>
      <c r="M50" s="39">
        <v>0.69444444444444375</v>
      </c>
      <c r="N50" s="39">
        <v>0.6951388888888882</v>
      </c>
      <c r="O50" s="39">
        <v>0.69722222222222152</v>
      </c>
      <c r="P50" s="39">
        <v>0.70069444444444373</v>
      </c>
      <c r="Q50" s="39">
        <v>0.70277777777777706</v>
      </c>
      <c r="R50" s="39">
        <v>0.70555555555555483</v>
      </c>
      <c r="S50" s="39">
        <v>0.70763888888888815</v>
      </c>
      <c r="T50" s="39">
        <v>0.70972222222222148</v>
      </c>
      <c r="U50" s="39">
        <v>0.71111111111111036</v>
      </c>
    </row>
    <row r="51" spans="1:21" x14ac:dyDescent="0.25">
      <c r="A51" s="46" t="s">
        <v>95</v>
      </c>
      <c r="B51" s="39">
        <v>0.6819444444444438</v>
      </c>
      <c r="C51" s="39">
        <v>0.68333333333333268</v>
      </c>
      <c r="D51" s="39">
        <v>0.68472222222222157</v>
      </c>
      <c r="E51" s="39">
        <v>0.68749999999999933</v>
      </c>
      <c r="F51" s="39">
        <v>0.68819444444444378</v>
      </c>
      <c r="G51" s="39">
        <v>0.6902777777777771</v>
      </c>
      <c r="H51" s="39">
        <v>0.69166666666666599</v>
      </c>
      <c r="I51" s="39">
        <v>0.69305555555555487</v>
      </c>
      <c r="J51" s="55">
        <v>0.69444444444444375</v>
      </c>
      <c r="K51" s="39">
        <v>0.69583333333333264</v>
      </c>
      <c r="L51" s="39">
        <v>0.69791666666666596</v>
      </c>
      <c r="M51" s="39">
        <v>0.69930555555555485</v>
      </c>
      <c r="N51" s="39">
        <v>0.69999999999999929</v>
      </c>
      <c r="O51" s="39">
        <v>0.70208333333333262</v>
      </c>
      <c r="P51" s="39">
        <v>0.70555555555555483</v>
      </c>
      <c r="Q51" s="39">
        <v>0.70763888888888815</v>
      </c>
      <c r="R51" s="39">
        <v>0.71041666666666592</v>
      </c>
      <c r="S51" s="39">
        <v>0.71249999999999925</v>
      </c>
      <c r="T51" s="39">
        <v>0.71458333333333257</v>
      </c>
      <c r="U51" s="39">
        <v>0.71597222222222145</v>
      </c>
    </row>
    <row r="52" spans="1:21" x14ac:dyDescent="0.25">
      <c r="A52" s="46" t="s">
        <v>98</v>
      </c>
      <c r="B52" s="39">
        <v>0.68749999999999933</v>
      </c>
      <c r="C52" s="39">
        <v>0.68888888888888822</v>
      </c>
      <c r="D52" s="39">
        <v>0.6902777777777771</v>
      </c>
      <c r="E52" s="39">
        <v>0.69305555555555487</v>
      </c>
      <c r="F52" s="39">
        <v>0.69374999999999931</v>
      </c>
      <c r="G52" s="39">
        <v>0.69583333333333264</v>
      </c>
      <c r="H52" s="39">
        <v>0.69722222222222152</v>
      </c>
      <c r="I52" s="39">
        <v>0.69861111111111041</v>
      </c>
      <c r="J52" s="55">
        <v>0.69999999999999929</v>
      </c>
      <c r="K52" s="39">
        <v>0.70138888888888817</v>
      </c>
      <c r="L52" s="39">
        <v>0.7034722222222215</v>
      </c>
      <c r="M52" s="39">
        <v>0.70486111111111038</v>
      </c>
      <c r="N52" s="39">
        <v>0.70555555555555483</v>
      </c>
      <c r="O52" s="39">
        <v>0.70763888888888815</v>
      </c>
      <c r="P52" s="39">
        <v>0.71111111111111036</v>
      </c>
      <c r="Q52" s="39">
        <v>0.71319444444444369</v>
      </c>
      <c r="R52" s="39">
        <v>0.71597222222222145</v>
      </c>
      <c r="S52" s="39">
        <v>0.71805555555555478</v>
      </c>
      <c r="T52" s="39">
        <v>0.72013888888888811</v>
      </c>
      <c r="U52" s="39">
        <v>0.72152777777777699</v>
      </c>
    </row>
    <row r="53" spans="1:21" x14ac:dyDescent="0.25">
      <c r="A53" s="46" t="s">
        <v>99</v>
      </c>
      <c r="B53" s="39">
        <v>0.69236111111111043</v>
      </c>
      <c r="C53" s="39">
        <v>0.69374999999999931</v>
      </c>
      <c r="D53" s="39">
        <v>0.6951388888888882</v>
      </c>
      <c r="E53" s="39">
        <v>0.69791666666666596</v>
      </c>
      <c r="F53" s="39">
        <v>0.69861111111111041</v>
      </c>
      <c r="G53" s="39">
        <v>0.70069444444444373</v>
      </c>
      <c r="H53" s="39">
        <v>0.70208333333333262</v>
      </c>
      <c r="I53" s="39">
        <v>0.7034722222222215</v>
      </c>
      <c r="J53" s="55">
        <v>0.70486111111111038</v>
      </c>
      <c r="K53" s="39">
        <v>0.70624999999999927</v>
      </c>
      <c r="L53" s="39">
        <v>0.70833333333333259</v>
      </c>
      <c r="M53" s="39">
        <v>0.70972222222222148</v>
      </c>
      <c r="N53" s="39">
        <v>0.71041666666666592</v>
      </c>
      <c r="O53" s="39">
        <v>0.71249999999999925</v>
      </c>
      <c r="P53" s="39">
        <v>0.71597222222222145</v>
      </c>
      <c r="Q53" s="39">
        <v>0.71805555555555478</v>
      </c>
      <c r="R53" s="39">
        <v>0.72083333333333255</v>
      </c>
      <c r="S53" s="39">
        <v>0.72291666666666587</v>
      </c>
      <c r="T53" s="39">
        <v>0.7249999999999992</v>
      </c>
      <c r="U53" s="39">
        <v>0.72638888888888808</v>
      </c>
    </row>
    <row r="54" spans="1:21" x14ac:dyDescent="0.25">
      <c r="A54" s="46" t="s">
        <v>100</v>
      </c>
      <c r="B54" s="39">
        <v>0.69791666666666596</v>
      </c>
      <c r="C54" s="39">
        <v>0.69930555555555485</v>
      </c>
      <c r="D54" s="39">
        <v>0.70069444444444373</v>
      </c>
      <c r="E54" s="39">
        <v>0.7034722222222215</v>
      </c>
      <c r="F54" s="39">
        <v>0.70416666666666594</v>
      </c>
      <c r="G54" s="39">
        <v>0.70624999999999927</v>
      </c>
      <c r="H54" s="39">
        <v>0.70763888888888815</v>
      </c>
      <c r="I54" s="39">
        <v>0.70902777777777704</v>
      </c>
      <c r="J54" s="55">
        <v>0.71041666666666592</v>
      </c>
      <c r="K54" s="39">
        <v>0.7118055555555548</v>
      </c>
      <c r="L54" s="39">
        <v>0.71388888888888813</v>
      </c>
      <c r="M54" s="39">
        <v>0.71527777777777701</v>
      </c>
      <c r="N54" s="39">
        <v>0.71597222222222145</v>
      </c>
      <c r="O54" s="39">
        <v>0.71805555555555478</v>
      </c>
      <c r="P54" s="39">
        <v>0.72152777777777699</v>
      </c>
      <c r="Q54" s="39">
        <v>0.72361111111111032</v>
      </c>
      <c r="R54" s="39">
        <v>0.72638888888888808</v>
      </c>
      <c r="S54" s="39">
        <v>0.72847222222222141</v>
      </c>
      <c r="T54" s="39">
        <v>0.73055555555555474</v>
      </c>
      <c r="U54" s="39">
        <v>0.73194444444444362</v>
      </c>
    </row>
    <row r="55" spans="1:21" x14ac:dyDescent="0.25">
      <c r="A55" s="46" t="s">
        <v>101</v>
      </c>
      <c r="B55" s="39">
        <v>0.70277777777777706</v>
      </c>
      <c r="C55" s="39">
        <v>0.70416666666666594</v>
      </c>
      <c r="D55" s="39">
        <v>0.70555555555555483</v>
      </c>
      <c r="E55" s="39">
        <v>0.70833333333333259</v>
      </c>
      <c r="F55" s="39">
        <v>0.70902777777777704</v>
      </c>
      <c r="G55" s="39">
        <v>0.71111111111111036</v>
      </c>
      <c r="H55" s="39">
        <v>0.71249999999999925</v>
      </c>
      <c r="I55" s="39">
        <v>0.71388888888888813</v>
      </c>
      <c r="J55" s="55">
        <v>0.71527777777777701</v>
      </c>
      <c r="K55" s="39">
        <v>0.7166666666666659</v>
      </c>
      <c r="L55" s="39">
        <v>0.71874999999999922</v>
      </c>
      <c r="M55" s="39">
        <v>0.72013888888888811</v>
      </c>
      <c r="N55" s="39">
        <v>0.72083333333333255</v>
      </c>
      <c r="O55" s="39">
        <v>0.72291666666666587</v>
      </c>
      <c r="P55" s="39">
        <v>0.72638888888888808</v>
      </c>
      <c r="Q55" s="39">
        <v>0.72847222222222141</v>
      </c>
      <c r="R55" s="39">
        <v>0.73124999999999918</v>
      </c>
      <c r="S55" s="39">
        <v>0.7333333333333325</v>
      </c>
      <c r="T55" s="39">
        <v>0.73541666666666583</v>
      </c>
      <c r="U55" s="39">
        <v>0.73680555555555471</v>
      </c>
    </row>
    <row r="56" spans="1:21" x14ac:dyDescent="0.25">
      <c r="A56" s="46" t="s">
        <v>92</v>
      </c>
      <c r="B56" s="39">
        <v>0.70833333333333259</v>
      </c>
      <c r="C56" s="39">
        <v>0.70972222222222148</v>
      </c>
      <c r="D56" s="39">
        <v>0.71111111111111036</v>
      </c>
      <c r="E56" s="39">
        <v>0.71388888888888813</v>
      </c>
      <c r="F56" s="39">
        <v>0.71458333333333257</v>
      </c>
      <c r="G56" s="39">
        <v>0.7166666666666659</v>
      </c>
      <c r="H56" s="39">
        <v>0.71805555555555478</v>
      </c>
      <c r="I56" s="39">
        <v>0.71944444444444366</v>
      </c>
      <c r="J56" s="55">
        <v>0.72083333333333255</v>
      </c>
      <c r="K56" s="39">
        <v>0.72222222222222143</v>
      </c>
      <c r="L56" s="39">
        <v>0.72430555555555476</v>
      </c>
      <c r="M56" s="39">
        <v>0.72569444444444364</v>
      </c>
      <c r="N56" s="39">
        <v>0.72638888888888808</v>
      </c>
      <c r="O56" s="39">
        <v>0.72847222222222141</v>
      </c>
      <c r="P56" s="39">
        <v>0.73194444444444362</v>
      </c>
      <c r="Q56" s="39">
        <v>0.73402777777777695</v>
      </c>
      <c r="R56" s="39">
        <v>0.73680555555555471</v>
      </c>
      <c r="S56" s="39">
        <v>0.73888888888888804</v>
      </c>
      <c r="T56" s="39">
        <v>0.74097222222222137</v>
      </c>
      <c r="U56" s="39">
        <v>0.74236111111111025</v>
      </c>
    </row>
    <row r="57" spans="1:21" x14ac:dyDescent="0.25">
      <c r="A57" s="46" t="s">
        <v>93</v>
      </c>
      <c r="B57" s="39">
        <v>0.71319444444444369</v>
      </c>
      <c r="C57" s="39">
        <v>0.71458333333333257</v>
      </c>
      <c r="D57" s="39">
        <v>0.71597222222222145</v>
      </c>
      <c r="E57" s="39">
        <v>0.71874999999999922</v>
      </c>
      <c r="F57" s="39">
        <v>0.71944444444444366</v>
      </c>
      <c r="G57" s="39">
        <v>0.72152777777777699</v>
      </c>
      <c r="H57" s="39">
        <v>0.72291666666666587</v>
      </c>
      <c r="I57" s="39">
        <v>0.72430555555555476</v>
      </c>
      <c r="J57" s="55">
        <v>0.72569444444444364</v>
      </c>
      <c r="K57" s="39">
        <v>0.72708333333333253</v>
      </c>
      <c r="L57" s="39">
        <v>0.72916666666666585</v>
      </c>
      <c r="M57" s="39">
        <v>0.73055555555555474</v>
      </c>
      <c r="N57" s="39">
        <v>0.73124999999999918</v>
      </c>
      <c r="O57" s="39">
        <v>0.7333333333333325</v>
      </c>
      <c r="P57" s="39">
        <v>0.73680555555555471</v>
      </c>
      <c r="Q57" s="39">
        <v>0.73888888888888804</v>
      </c>
      <c r="R57" s="39">
        <v>0.74166666666666581</v>
      </c>
      <c r="S57" s="39">
        <v>0.74374999999999913</v>
      </c>
      <c r="T57" s="39">
        <v>0.74583333333333246</v>
      </c>
      <c r="U57" s="39">
        <v>0.74722222222222134</v>
      </c>
    </row>
    <row r="58" spans="1:21" x14ac:dyDescent="0.25">
      <c r="A58" s="46" t="s">
        <v>94</v>
      </c>
      <c r="B58" s="39">
        <v>0.71874999999999922</v>
      </c>
      <c r="C58" s="39">
        <v>0.72013888888888811</v>
      </c>
      <c r="D58" s="39">
        <v>0.72152777777777699</v>
      </c>
      <c r="E58" s="39">
        <v>0.72430555555555476</v>
      </c>
      <c r="F58" s="39">
        <v>0.7249999999999992</v>
      </c>
      <c r="G58" s="39">
        <v>0.72708333333333253</v>
      </c>
      <c r="H58" s="39">
        <v>0.72847222222222141</v>
      </c>
      <c r="I58" s="39">
        <v>0.72986111111111029</v>
      </c>
      <c r="J58" s="55">
        <v>0.73124999999999918</v>
      </c>
      <c r="K58" s="39">
        <v>0.73263888888888806</v>
      </c>
      <c r="L58" s="39">
        <v>0.73472222222222139</v>
      </c>
      <c r="M58" s="39">
        <v>0.73611111111111027</v>
      </c>
      <c r="N58" s="39">
        <v>0.73680555555555471</v>
      </c>
      <c r="O58" s="39">
        <v>0.73888888888888804</v>
      </c>
      <c r="P58" s="39">
        <v>0.74236111111111025</v>
      </c>
      <c r="Q58" s="39">
        <v>0.74444444444444358</v>
      </c>
      <c r="R58" s="39">
        <v>0.74722222222222134</v>
      </c>
      <c r="S58" s="39">
        <v>0.74930555555555467</v>
      </c>
      <c r="T58" s="39">
        <v>0.751388888888888</v>
      </c>
      <c r="U58" s="39">
        <v>0.75277777777777688</v>
      </c>
    </row>
    <row r="59" spans="1:21" x14ac:dyDescent="0.25">
      <c r="A59" s="46" t="s">
        <v>95</v>
      </c>
      <c r="B59" s="39">
        <v>0.72361111111111032</v>
      </c>
      <c r="C59" s="39">
        <v>0.7249999999999992</v>
      </c>
      <c r="D59" s="39">
        <v>0.72638888888888808</v>
      </c>
      <c r="E59" s="39">
        <v>0.72916666666666585</v>
      </c>
      <c r="F59" s="39">
        <v>0.72986111111111029</v>
      </c>
      <c r="G59" s="39">
        <v>0.73194444444444362</v>
      </c>
      <c r="H59" s="39">
        <v>0.7333333333333325</v>
      </c>
      <c r="I59" s="39">
        <v>0.73472222222222139</v>
      </c>
      <c r="J59" s="55">
        <v>0.73611111111111027</v>
      </c>
      <c r="K59" s="39">
        <v>0.73749999999999916</v>
      </c>
      <c r="L59" s="39">
        <v>0.73958333333333248</v>
      </c>
      <c r="M59" s="39">
        <v>0.74097222222222137</v>
      </c>
      <c r="N59" s="39">
        <v>0.74166666666666581</v>
      </c>
      <c r="O59" s="39">
        <v>0.74374999999999913</v>
      </c>
      <c r="P59" s="39">
        <v>0.74722222222222134</v>
      </c>
      <c r="Q59" s="39">
        <v>0.74930555555555467</v>
      </c>
      <c r="R59" s="39">
        <v>0.75208333333333244</v>
      </c>
      <c r="S59" s="39">
        <v>0.75416666666666576</v>
      </c>
      <c r="T59" s="39">
        <v>0.75624999999999909</v>
      </c>
      <c r="U59" s="39">
        <v>0.75763888888888797</v>
      </c>
    </row>
    <row r="60" spans="1:21" x14ac:dyDescent="0.25">
      <c r="A60" s="46" t="s">
        <v>98</v>
      </c>
      <c r="B60" s="39">
        <v>0.72916666666666585</v>
      </c>
      <c r="C60" s="39">
        <v>0.73055555555555474</v>
      </c>
      <c r="D60" s="39">
        <v>0.73194444444444362</v>
      </c>
      <c r="E60" s="39">
        <v>0.73472222222222139</v>
      </c>
      <c r="F60" s="39">
        <v>0.73541666666666583</v>
      </c>
      <c r="G60" s="39">
        <v>0.73749999999999916</v>
      </c>
      <c r="H60" s="39">
        <v>0.73888888888888804</v>
      </c>
      <c r="I60" s="39">
        <v>0.74027777777777692</v>
      </c>
      <c r="J60" s="55">
        <v>0.74166666666666581</v>
      </c>
      <c r="K60" s="39">
        <v>0.74305555555555469</v>
      </c>
      <c r="L60" s="39">
        <v>0.74513888888888802</v>
      </c>
      <c r="M60" s="39">
        <v>0.7465277777777769</v>
      </c>
      <c r="N60" s="39">
        <v>0.74722222222222134</v>
      </c>
      <c r="O60" s="39">
        <v>0.74930555555555467</v>
      </c>
      <c r="P60" s="39">
        <v>0.75277777777777688</v>
      </c>
      <c r="Q60" s="39">
        <v>0.75486111111111021</v>
      </c>
      <c r="R60" s="39">
        <v>0.75763888888888797</v>
      </c>
      <c r="S60" s="39">
        <v>0.7597222222222213</v>
      </c>
      <c r="T60" s="39">
        <v>0.76180555555555463</v>
      </c>
      <c r="U60" s="39">
        <v>0.76319444444444351</v>
      </c>
    </row>
    <row r="61" spans="1:21" x14ac:dyDescent="0.25">
      <c r="A61" s="46" t="s">
        <v>99</v>
      </c>
      <c r="B61" s="39">
        <v>0.73402777777777695</v>
      </c>
      <c r="C61" s="39">
        <v>0.73541666666666583</v>
      </c>
      <c r="D61" s="39">
        <v>0.73680555555555471</v>
      </c>
      <c r="E61" s="39">
        <v>0.73958333333333248</v>
      </c>
      <c r="F61" s="39">
        <v>0.74027777777777692</v>
      </c>
      <c r="G61" s="39">
        <v>0.74236111111111025</v>
      </c>
      <c r="H61" s="39">
        <v>0.74374999999999913</v>
      </c>
      <c r="I61" s="39">
        <v>0.74513888888888802</v>
      </c>
      <c r="J61" s="55">
        <v>0.7465277777777769</v>
      </c>
      <c r="K61" s="39">
        <v>0.74791666666666579</v>
      </c>
      <c r="L61" s="39">
        <v>0.74999999999999911</v>
      </c>
      <c r="M61" s="39">
        <v>0.751388888888888</v>
      </c>
      <c r="N61" s="39">
        <v>0.75208333333333244</v>
      </c>
      <c r="O61" s="39">
        <v>0.75416666666666576</v>
      </c>
      <c r="P61" s="39">
        <v>0.75763888888888797</v>
      </c>
      <c r="Q61" s="39">
        <v>0.7597222222222213</v>
      </c>
      <c r="R61" s="39">
        <v>0.76249999999999907</v>
      </c>
      <c r="S61" s="39">
        <v>0.76458333333333239</v>
      </c>
      <c r="T61" s="39">
        <v>0.76666666666666572</v>
      </c>
      <c r="U61" s="39">
        <v>0.7680555555555546</v>
      </c>
    </row>
    <row r="62" spans="1:21" x14ac:dyDescent="0.25">
      <c r="A62" s="46" t="s">
        <v>100</v>
      </c>
      <c r="B62" s="39">
        <v>0.73958333333333248</v>
      </c>
      <c r="C62" s="39">
        <v>0.74097222222222137</v>
      </c>
      <c r="D62" s="39">
        <v>0.74236111111111025</v>
      </c>
      <c r="E62" s="39">
        <v>0.74513888888888802</v>
      </c>
      <c r="F62" s="39">
        <v>0.74583333333333246</v>
      </c>
      <c r="G62" s="39">
        <v>0.74791666666666579</v>
      </c>
      <c r="H62" s="39">
        <v>0.74930555555555467</v>
      </c>
      <c r="I62" s="39">
        <v>0.75069444444444355</v>
      </c>
      <c r="J62" s="55">
        <v>0.75208333333333244</v>
      </c>
      <c r="K62" s="39">
        <v>0.75347222222222132</v>
      </c>
      <c r="L62" s="39">
        <v>0.75555555555555465</v>
      </c>
      <c r="M62" s="39">
        <v>0.75694444444444353</v>
      </c>
      <c r="N62" s="39">
        <v>0.75763888888888797</v>
      </c>
      <c r="O62" s="39">
        <v>0.7597222222222213</v>
      </c>
      <c r="P62" s="39">
        <v>0.76319444444444351</v>
      </c>
      <c r="Q62" s="39">
        <v>0.76527777777777684</v>
      </c>
      <c r="R62" s="39">
        <v>0.7680555555555546</v>
      </c>
      <c r="S62" s="39">
        <v>0.77013888888888793</v>
      </c>
      <c r="T62" s="39">
        <v>0.77222222222222126</v>
      </c>
      <c r="U62" s="39">
        <v>0.77361111111111014</v>
      </c>
    </row>
    <row r="63" spans="1:21" x14ac:dyDescent="0.25">
      <c r="A63" s="46" t="s">
        <v>101</v>
      </c>
      <c r="B63" s="39">
        <v>0.74444444444444358</v>
      </c>
      <c r="C63" s="39">
        <v>0.74583333333333246</v>
      </c>
      <c r="D63" s="39">
        <v>0.74722222222222134</v>
      </c>
      <c r="E63" s="39">
        <v>0.74999999999999911</v>
      </c>
      <c r="F63" s="39">
        <v>0.75069444444444355</v>
      </c>
      <c r="G63" s="39">
        <v>0.75277777777777688</v>
      </c>
      <c r="H63" s="39">
        <v>0.75416666666666576</v>
      </c>
      <c r="I63" s="39">
        <v>0.75555555555555465</v>
      </c>
      <c r="J63" s="55">
        <v>0.75694444444444353</v>
      </c>
      <c r="K63" s="39">
        <v>0.75833333333333242</v>
      </c>
      <c r="L63" s="39">
        <v>0.76041666666666574</v>
      </c>
      <c r="M63" s="39">
        <v>0.76180555555555463</v>
      </c>
      <c r="N63" s="39">
        <v>0.76249999999999907</v>
      </c>
      <c r="O63" s="39">
        <v>0.76458333333333239</v>
      </c>
      <c r="P63" s="39">
        <v>0.7680555555555546</v>
      </c>
      <c r="Q63" s="39">
        <v>0.77013888888888793</v>
      </c>
      <c r="R63" s="39">
        <v>0.7729166666666657</v>
      </c>
      <c r="S63" s="39">
        <v>0.77499999999999902</v>
      </c>
      <c r="T63" s="39">
        <v>0.77708333333333235</v>
      </c>
      <c r="U63" s="39">
        <v>0.77847222222222123</v>
      </c>
    </row>
    <row r="64" spans="1:21" x14ac:dyDescent="0.25">
      <c r="A64" s="46" t="s">
        <v>98</v>
      </c>
      <c r="B64" s="39">
        <v>0.74999999999999911</v>
      </c>
      <c r="C64" s="39">
        <v>0.751388888888888</v>
      </c>
      <c r="D64" s="39">
        <v>0.75277777777777688</v>
      </c>
      <c r="E64" s="39">
        <v>0.75555555555555465</v>
      </c>
      <c r="F64" s="39">
        <v>0.75624999999999909</v>
      </c>
      <c r="G64" s="39">
        <v>0.75833333333333242</v>
      </c>
      <c r="H64" s="39">
        <v>0.7597222222222213</v>
      </c>
      <c r="I64" s="39">
        <v>0.76111111111111018</v>
      </c>
      <c r="J64" s="55">
        <v>0.76249999999999907</v>
      </c>
      <c r="K64" s="39">
        <v>0.76388888888888795</v>
      </c>
      <c r="L64" s="39">
        <v>0.76597222222222128</v>
      </c>
      <c r="M64" s="39">
        <v>0.76736111111111016</v>
      </c>
      <c r="N64" s="39">
        <v>0.7680555555555546</v>
      </c>
      <c r="O64" s="39">
        <v>0.77013888888888793</v>
      </c>
      <c r="P64" s="39">
        <v>0.77361111111111014</v>
      </c>
      <c r="Q64" s="39">
        <v>0.77569444444444346</v>
      </c>
      <c r="R64" s="39">
        <v>0.77847222222222123</v>
      </c>
      <c r="S64" s="39">
        <v>0.78055555555555456</v>
      </c>
      <c r="T64" s="39">
        <v>0.78263888888888788</v>
      </c>
      <c r="U64" s="39">
        <v>0.78402777777777677</v>
      </c>
    </row>
    <row r="65" spans="1:21" x14ac:dyDescent="0.25">
      <c r="A65" s="46" t="s">
        <v>99</v>
      </c>
      <c r="B65" s="39">
        <v>0.76041666666666574</v>
      </c>
      <c r="C65" s="39">
        <v>0.76180555555555463</v>
      </c>
      <c r="D65" s="39">
        <v>0.76319444444444351</v>
      </c>
      <c r="E65" s="39">
        <v>0.76597222222222128</v>
      </c>
      <c r="F65" s="39">
        <v>0.76666666666666572</v>
      </c>
      <c r="G65" s="39">
        <v>0.76874999999999905</v>
      </c>
      <c r="H65" s="39">
        <v>0.77013888888888793</v>
      </c>
      <c r="I65" s="39">
        <v>0.77152777777777681</v>
      </c>
      <c r="J65" s="55">
        <v>0.7729166666666657</v>
      </c>
      <c r="K65" s="39">
        <v>0.77430555555555458</v>
      </c>
      <c r="L65" s="39">
        <v>0.77638888888888791</v>
      </c>
      <c r="M65" s="39">
        <v>0.77777777777777679</v>
      </c>
      <c r="N65" s="39">
        <v>0.77847222222222123</v>
      </c>
      <c r="O65" s="39">
        <v>0.78055555555555456</v>
      </c>
      <c r="P65" s="39">
        <v>0.78402777777777677</v>
      </c>
      <c r="Q65" s="39">
        <v>0.78611111111111009</v>
      </c>
      <c r="R65" s="39">
        <v>0.78888888888888786</v>
      </c>
      <c r="S65" s="39">
        <v>0.79097222222222119</v>
      </c>
      <c r="T65" s="39">
        <v>0.79305555555555451</v>
      </c>
      <c r="U65" s="39">
        <v>0.7944444444444434</v>
      </c>
    </row>
    <row r="66" spans="1:21" x14ac:dyDescent="0.25">
      <c r="A66" s="46" t="s">
        <v>100</v>
      </c>
      <c r="B66" s="39">
        <v>0.77083333333333237</v>
      </c>
      <c r="C66" s="39">
        <v>0.77222222222222126</v>
      </c>
      <c r="D66" s="39">
        <v>0.77361111111111014</v>
      </c>
      <c r="E66" s="39">
        <v>0.77638888888888791</v>
      </c>
      <c r="F66" s="39">
        <v>0.77708333333333235</v>
      </c>
      <c r="G66" s="39">
        <v>0.77916666666666567</v>
      </c>
      <c r="H66" s="39">
        <v>0.78055555555555456</v>
      </c>
      <c r="I66" s="39">
        <v>0.78194444444444344</v>
      </c>
      <c r="J66" s="55">
        <v>0.78333333333333233</v>
      </c>
      <c r="K66" s="39">
        <v>0.78472222222222121</v>
      </c>
      <c r="L66" s="39">
        <v>0.78680555555555454</v>
      </c>
      <c r="M66" s="39">
        <v>0.78819444444444342</v>
      </c>
      <c r="N66" s="39">
        <v>0.78888888888888786</v>
      </c>
      <c r="O66" s="39">
        <v>0.79097222222222119</v>
      </c>
      <c r="P66" s="39">
        <v>0.7944444444444434</v>
      </c>
      <c r="Q66" s="39">
        <v>0.79652777777777672</v>
      </c>
      <c r="R66" s="39">
        <v>0.79930555555555449</v>
      </c>
      <c r="S66" s="39">
        <v>0.80138888888888782</v>
      </c>
      <c r="T66" s="39">
        <v>0.80347222222222114</v>
      </c>
      <c r="U66" s="39">
        <v>0.80486111111111003</v>
      </c>
    </row>
    <row r="67" spans="1:21" ht="33.75" x14ac:dyDescent="0.5">
      <c r="B67" s="47"/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58B04-EE61-3B4C-A4B9-074BC67B6F29}">
  <sheetPr>
    <pageSetUpPr fitToPage="1"/>
  </sheetPr>
  <dimension ref="A1:AE75"/>
  <sheetViews>
    <sheetView topLeftCell="A37" zoomScale="39" zoomScaleNormal="81" workbookViewId="0">
      <selection activeCell="B4" sqref="B4:AE75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14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0.42708333333333337</v>
      </c>
      <c r="C5" s="39">
        <v>0.42847222222222225</v>
      </c>
      <c r="D5" s="39">
        <v>0.42986111111111114</v>
      </c>
      <c r="E5" s="39">
        <v>0.43263888888888891</v>
      </c>
      <c r="F5" s="39">
        <v>0.43333333333333335</v>
      </c>
      <c r="G5" s="39">
        <v>0.43541666666666667</v>
      </c>
      <c r="H5" s="39">
        <v>0.43680555555555556</v>
      </c>
      <c r="I5" s="39">
        <v>0.43819444444444444</v>
      </c>
      <c r="J5" s="55">
        <v>0.43958333333333333</v>
      </c>
      <c r="K5" s="39">
        <v>0.44097222222222221</v>
      </c>
      <c r="L5" s="39">
        <v>0.44305555555555554</v>
      </c>
      <c r="M5" s="39">
        <v>0.44444444444444442</v>
      </c>
      <c r="N5" s="39">
        <v>0.44513888888888886</v>
      </c>
      <c r="O5" s="39">
        <v>0.44722222222222219</v>
      </c>
      <c r="P5" s="39">
        <v>0.4506944444444444</v>
      </c>
      <c r="Q5" s="39">
        <v>0.45277777777777772</v>
      </c>
      <c r="R5" s="39">
        <v>0.45555555555555549</v>
      </c>
      <c r="S5" s="39">
        <v>0.45763888888888882</v>
      </c>
      <c r="T5" s="39">
        <v>0.45972222222222214</v>
      </c>
      <c r="U5" s="39">
        <v>0.46111111111111103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0.43750000000000006</v>
      </c>
      <c r="C6" s="39">
        <v>0.43888888888888894</v>
      </c>
      <c r="D6" s="39">
        <v>0.44027777777777782</v>
      </c>
      <c r="E6" s="39">
        <v>0.44305555555555559</v>
      </c>
      <c r="F6" s="39">
        <v>0.44375000000000003</v>
      </c>
      <c r="G6" s="39">
        <v>0.44583333333333336</v>
      </c>
      <c r="H6" s="39">
        <v>0.44722222222222224</v>
      </c>
      <c r="I6" s="39">
        <v>0.44861111111111113</v>
      </c>
      <c r="J6" s="55">
        <v>0.45</v>
      </c>
      <c r="K6" s="39">
        <v>0.4513888888888889</v>
      </c>
      <c r="L6" s="39">
        <v>0.45347222222222222</v>
      </c>
      <c r="M6" s="39">
        <v>0.4548611111111111</v>
      </c>
      <c r="N6" s="39">
        <v>0.45555555555555555</v>
      </c>
      <c r="O6" s="39">
        <v>0.45763888888888887</v>
      </c>
      <c r="P6" s="39">
        <v>0.46111111111111108</v>
      </c>
      <c r="Q6" s="39">
        <v>0.46319444444444441</v>
      </c>
      <c r="R6" s="39">
        <v>0.46597222222222218</v>
      </c>
      <c r="S6" s="39">
        <v>0.4680555555555555</v>
      </c>
      <c r="T6" s="39">
        <v>0.47013888888888883</v>
      </c>
      <c r="U6" s="39">
        <v>0.47152777777777771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0.44791666666666674</v>
      </c>
      <c r="C7" s="39">
        <v>0.44930555555555562</v>
      </c>
      <c r="D7" s="39">
        <v>0.45069444444444451</v>
      </c>
      <c r="E7" s="39">
        <v>0.45347222222222228</v>
      </c>
      <c r="F7" s="39">
        <v>0.45416666666666672</v>
      </c>
      <c r="G7" s="39">
        <v>0.45625000000000004</v>
      </c>
      <c r="H7" s="39">
        <v>0.45763888888888893</v>
      </c>
      <c r="I7" s="39">
        <v>0.45902777777777781</v>
      </c>
      <c r="J7" s="55">
        <v>0.4604166666666667</v>
      </c>
      <c r="K7" s="39">
        <v>0.46180555555555558</v>
      </c>
      <c r="L7" s="39">
        <v>0.46388888888888891</v>
      </c>
      <c r="M7" s="39">
        <v>0.46527777777777779</v>
      </c>
      <c r="N7" s="39">
        <v>0.46597222222222223</v>
      </c>
      <c r="O7" s="39">
        <v>0.46805555555555556</v>
      </c>
      <c r="P7" s="39">
        <v>0.47152777777777777</v>
      </c>
      <c r="Q7" s="39">
        <v>0.47361111111111109</v>
      </c>
      <c r="R7" s="39">
        <v>0.47638888888888886</v>
      </c>
      <c r="S7" s="39">
        <v>0.47847222222222219</v>
      </c>
      <c r="T7" s="39">
        <v>0.48055555555555551</v>
      </c>
      <c r="U7" s="39">
        <v>0.4819444444444444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92</v>
      </c>
      <c r="B8" s="39">
        <v>0.45833333333333343</v>
      </c>
      <c r="C8" s="39">
        <v>0.45972222222222231</v>
      </c>
      <c r="D8" s="39">
        <v>0.46111111111111119</v>
      </c>
      <c r="E8" s="39">
        <v>0.46388888888888896</v>
      </c>
      <c r="F8" s="39">
        <v>0.4645833333333334</v>
      </c>
      <c r="G8" s="39">
        <v>0.46666666666666673</v>
      </c>
      <c r="H8" s="39">
        <v>0.46805555555555561</v>
      </c>
      <c r="I8" s="39">
        <v>0.4694444444444445</v>
      </c>
      <c r="J8" s="55">
        <v>0.47083333333333338</v>
      </c>
      <c r="K8" s="39">
        <v>0.47222222222222227</v>
      </c>
      <c r="L8" s="39">
        <v>0.47430555555555559</v>
      </c>
      <c r="M8" s="39">
        <v>0.47569444444444448</v>
      </c>
      <c r="N8" s="39">
        <v>0.47638888888888892</v>
      </c>
      <c r="O8" s="39">
        <v>0.47847222222222224</v>
      </c>
      <c r="P8" s="39">
        <v>0.48194444444444445</v>
      </c>
      <c r="Q8" s="39">
        <v>0.48402777777777778</v>
      </c>
      <c r="R8" s="39">
        <v>0.48680555555555555</v>
      </c>
      <c r="S8" s="39">
        <v>0.48888888888888887</v>
      </c>
      <c r="T8" s="39">
        <v>0.4909722222222222</v>
      </c>
      <c r="U8" s="39">
        <v>0.49236111111111108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93</v>
      </c>
      <c r="B9" s="39">
        <v>0.46875000000000011</v>
      </c>
      <c r="C9" s="39">
        <v>0.47013888888888899</v>
      </c>
      <c r="D9" s="39">
        <v>0.47152777777777788</v>
      </c>
      <c r="E9" s="39">
        <v>0.47430555555555565</v>
      </c>
      <c r="F9" s="39">
        <v>0.47500000000000009</v>
      </c>
      <c r="G9" s="39">
        <v>0.47708333333333341</v>
      </c>
      <c r="H9" s="39">
        <v>0.4784722222222223</v>
      </c>
      <c r="I9" s="39">
        <v>0.47986111111111118</v>
      </c>
      <c r="J9" s="55">
        <v>0.48125000000000007</v>
      </c>
      <c r="K9" s="39">
        <v>0.48263888888888895</v>
      </c>
      <c r="L9" s="39">
        <v>0.48472222222222228</v>
      </c>
      <c r="M9" s="39">
        <v>0.48611111111111116</v>
      </c>
      <c r="N9" s="39">
        <v>0.4868055555555556</v>
      </c>
      <c r="O9" s="39">
        <v>0.48888888888888893</v>
      </c>
      <c r="P9" s="39">
        <v>0.49236111111111114</v>
      </c>
      <c r="Q9" s="39">
        <v>0.49444444444444446</v>
      </c>
      <c r="R9" s="39">
        <v>0.49722222222222223</v>
      </c>
      <c r="S9" s="39">
        <v>0.49930555555555556</v>
      </c>
      <c r="T9" s="39">
        <v>0.50138888888888888</v>
      </c>
      <c r="U9" s="39">
        <v>0.50277777777777777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94</v>
      </c>
      <c r="B10" s="39">
        <v>0.4791666666666668</v>
      </c>
      <c r="C10" s="39">
        <v>0.48055555555555568</v>
      </c>
      <c r="D10" s="39">
        <v>0.48194444444444456</v>
      </c>
      <c r="E10" s="39">
        <v>0.48472222222222233</v>
      </c>
      <c r="F10" s="39">
        <v>0.48541666666666677</v>
      </c>
      <c r="G10" s="39">
        <v>0.4875000000000001</v>
      </c>
      <c r="H10" s="39">
        <v>0.48888888888888898</v>
      </c>
      <c r="I10" s="39">
        <v>0.49027777777777787</v>
      </c>
      <c r="J10" s="55">
        <v>0.49166666666666675</v>
      </c>
      <c r="K10" s="39">
        <v>0.49305555555555564</v>
      </c>
      <c r="L10" s="39">
        <v>0.49513888888888896</v>
      </c>
      <c r="M10" s="39">
        <v>0.49652777777777785</v>
      </c>
      <c r="N10" s="39">
        <v>0.49722222222222229</v>
      </c>
      <c r="O10" s="39">
        <v>0.49930555555555561</v>
      </c>
      <c r="P10" s="39">
        <v>0.50277777777777788</v>
      </c>
      <c r="Q10" s="39">
        <v>0.5048611111111112</v>
      </c>
      <c r="R10" s="39">
        <v>0.50763888888888897</v>
      </c>
      <c r="S10" s="39">
        <v>0.5097222222222223</v>
      </c>
      <c r="T10" s="39">
        <v>0.51180555555555562</v>
      </c>
      <c r="U10" s="39">
        <v>0.51319444444444451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95</v>
      </c>
      <c r="B11" s="39">
        <v>0.48958333333333348</v>
      </c>
      <c r="C11" s="39">
        <v>0.49097222222222237</v>
      </c>
      <c r="D11" s="39">
        <v>0.49236111111111125</v>
      </c>
      <c r="E11" s="39">
        <v>0.49513888888888902</v>
      </c>
      <c r="F11" s="39">
        <v>0.49583333333333346</v>
      </c>
      <c r="G11" s="39">
        <v>0.49791666666666679</v>
      </c>
      <c r="H11" s="39">
        <v>0.49930555555555567</v>
      </c>
      <c r="I11" s="39">
        <v>0.50069444444444455</v>
      </c>
      <c r="J11" s="55">
        <v>0.50208333333333344</v>
      </c>
      <c r="K11" s="39">
        <v>0.50347222222222232</v>
      </c>
      <c r="L11" s="39">
        <v>0.50555555555555565</v>
      </c>
      <c r="M11" s="39">
        <v>0.50694444444444453</v>
      </c>
      <c r="N11" s="39">
        <v>0.50763888888888897</v>
      </c>
      <c r="O11" s="39">
        <v>0.5097222222222223</v>
      </c>
      <c r="P11" s="39">
        <v>0.51319444444444451</v>
      </c>
      <c r="Q11" s="39">
        <v>0.51527777777777783</v>
      </c>
      <c r="R11" s="39">
        <v>0.5180555555555556</v>
      </c>
      <c r="S11" s="39">
        <v>0.52013888888888893</v>
      </c>
      <c r="T11" s="39">
        <v>0.52222222222222225</v>
      </c>
      <c r="U11" s="39">
        <v>0.52361111111111114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0.50000000000000011</v>
      </c>
      <c r="C12" s="39">
        <v>0.50138888888888899</v>
      </c>
      <c r="D12" s="39">
        <v>0.50277777777777788</v>
      </c>
      <c r="E12" s="39">
        <v>0.50555555555555565</v>
      </c>
      <c r="F12" s="39">
        <v>0.50625000000000009</v>
      </c>
      <c r="G12" s="39">
        <v>0.50833333333333341</v>
      </c>
      <c r="H12" s="39">
        <v>0.5097222222222223</v>
      </c>
      <c r="I12" s="39">
        <v>0.51111111111111118</v>
      </c>
      <c r="J12" s="55">
        <v>0.51250000000000007</v>
      </c>
      <c r="K12" s="39">
        <v>0.51388888888888895</v>
      </c>
      <c r="L12" s="39">
        <v>0.51597222222222228</v>
      </c>
      <c r="M12" s="39">
        <v>0.51736111111111116</v>
      </c>
      <c r="N12" s="39">
        <v>0.5180555555555556</v>
      </c>
      <c r="O12" s="39">
        <v>0.52013888888888893</v>
      </c>
      <c r="P12" s="39">
        <v>0.52361111111111114</v>
      </c>
      <c r="Q12" s="39">
        <v>0.52569444444444446</v>
      </c>
      <c r="R12" s="39">
        <v>0.52847222222222223</v>
      </c>
      <c r="S12" s="39">
        <v>0.53055555555555556</v>
      </c>
      <c r="T12" s="39">
        <v>0.53263888888888888</v>
      </c>
      <c r="U12" s="39">
        <v>0.53402777777777777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0.51041666666666674</v>
      </c>
      <c r="C13" s="39">
        <v>0.51180555555555562</v>
      </c>
      <c r="D13" s="39">
        <v>0.51319444444444451</v>
      </c>
      <c r="E13" s="39">
        <v>0.51597222222222228</v>
      </c>
      <c r="F13" s="39">
        <v>0.51666666666666672</v>
      </c>
      <c r="G13" s="39">
        <v>0.51875000000000004</v>
      </c>
      <c r="H13" s="39">
        <v>0.52013888888888893</v>
      </c>
      <c r="I13" s="39">
        <v>0.52152777777777781</v>
      </c>
      <c r="J13" s="55">
        <v>0.5229166666666667</v>
      </c>
      <c r="K13" s="39">
        <v>0.52430555555555558</v>
      </c>
      <c r="L13" s="39">
        <v>0.52638888888888891</v>
      </c>
      <c r="M13" s="39">
        <v>0.52777777777777779</v>
      </c>
      <c r="N13" s="39">
        <v>0.52847222222222223</v>
      </c>
      <c r="O13" s="39">
        <v>0.53055555555555556</v>
      </c>
      <c r="P13" s="39">
        <v>0.53402777777777777</v>
      </c>
      <c r="Q13" s="39">
        <v>0.53611111111111109</v>
      </c>
      <c r="R13" s="39">
        <v>0.53888888888888886</v>
      </c>
      <c r="S13" s="39">
        <v>0.54097222222222219</v>
      </c>
      <c r="T13" s="39">
        <v>0.54305555555555551</v>
      </c>
      <c r="U13" s="39">
        <v>0.5444444444444444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0.52083333333333337</v>
      </c>
      <c r="C14" s="39">
        <v>0.52222222222222225</v>
      </c>
      <c r="D14" s="39">
        <v>0.52361111111111114</v>
      </c>
      <c r="E14" s="39">
        <v>0.52638888888888891</v>
      </c>
      <c r="F14" s="39">
        <v>0.52708333333333335</v>
      </c>
      <c r="G14" s="39">
        <v>0.52916666666666667</v>
      </c>
      <c r="H14" s="39">
        <v>0.53055555555555556</v>
      </c>
      <c r="I14" s="39">
        <v>0.53194444444444444</v>
      </c>
      <c r="J14" s="55">
        <v>0.53333333333333333</v>
      </c>
      <c r="K14" s="39">
        <v>0.53472222222222221</v>
      </c>
      <c r="L14" s="39">
        <v>0.53680555555555554</v>
      </c>
      <c r="M14" s="39">
        <v>0.53819444444444442</v>
      </c>
      <c r="N14" s="39">
        <v>0.53888888888888886</v>
      </c>
      <c r="O14" s="39">
        <v>0.54097222222222219</v>
      </c>
      <c r="P14" s="39">
        <v>0.5444444444444444</v>
      </c>
      <c r="Q14" s="39">
        <v>0.54652777777777772</v>
      </c>
      <c r="R14" s="39">
        <v>0.54930555555555549</v>
      </c>
      <c r="S14" s="39">
        <v>0.55138888888888882</v>
      </c>
      <c r="T14" s="39">
        <v>0.55347222222222214</v>
      </c>
      <c r="U14" s="39">
        <v>0.55486111111111103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0.53125</v>
      </c>
      <c r="C15" s="39">
        <v>0.53263888888888888</v>
      </c>
      <c r="D15" s="39">
        <v>0.53402777777777777</v>
      </c>
      <c r="E15" s="39">
        <v>0.53680555555555554</v>
      </c>
      <c r="F15" s="39">
        <v>0.53749999999999998</v>
      </c>
      <c r="G15" s="39">
        <v>0.5395833333333333</v>
      </c>
      <c r="H15" s="39">
        <v>0.54097222222222219</v>
      </c>
      <c r="I15" s="39">
        <v>0.54236111111111107</v>
      </c>
      <c r="J15" s="55">
        <v>0.54374999999999996</v>
      </c>
      <c r="K15" s="39">
        <v>0.54513888888888884</v>
      </c>
      <c r="L15" s="39">
        <v>0.54722222222222217</v>
      </c>
      <c r="M15" s="39">
        <v>0.54861111111111105</v>
      </c>
      <c r="N15" s="39">
        <v>0.54930555555555549</v>
      </c>
      <c r="O15" s="39">
        <v>0.55138888888888882</v>
      </c>
      <c r="P15" s="39">
        <v>0.55486111111111103</v>
      </c>
      <c r="Q15" s="39">
        <v>0.55694444444444435</v>
      </c>
      <c r="R15" s="39">
        <v>0.55972222222222212</v>
      </c>
      <c r="S15" s="39">
        <v>0.56180555555555545</v>
      </c>
      <c r="T15" s="39">
        <v>0.56388888888888877</v>
      </c>
      <c r="U15" s="39">
        <v>0.56527777777777766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92</v>
      </c>
      <c r="B16" s="39">
        <v>0.54166666666666663</v>
      </c>
      <c r="C16" s="39">
        <v>0.54305555555555551</v>
      </c>
      <c r="D16" s="39">
        <v>0.5444444444444444</v>
      </c>
      <c r="E16" s="39">
        <v>0.54722222222222217</v>
      </c>
      <c r="F16" s="39">
        <v>0.54791666666666661</v>
      </c>
      <c r="G16" s="39">
        <v>0.54999999999999993</v>
      </c>
      <c r="H16" s="39">
        <v>0.55138888888888882</v>
      </c>
      <c r="I16" s="39">
        <v>0.5527777777777777</v>
      </c>
      <c r="J16" s="55">
        <v>0.55416666666666659</v>
      </c>
      <c r="K16" s="39">
        <v>0.55555555555555547</v>
      </c>
      <c r="L16" s="39">
        <v>0.5576388888888888</v>
      </c>
      <c r="M16" s="39">
        <v>0.55902777777777768</v>
      </c>
      <c r="N16" s="39">
        <v>0.55972222222222212</v>
      </c>
      <c r="O16" s="39">
        <v>0.56180555555555545</v>
      </c>
      <c r="P16" s="39">
        <v>0.56527777777777766</v>
      </c>
      <c r="Q16" s="39">
        <v>0.56736111111111098</v>
      </c>
      <c r="R16" s="39">
        <v>0.57013888888888875</v>
      </c>
      <c r="S16" s="39">
        <v>0.57222222222222208</v>
      </c>
      <c r="T16" s="39">
        <v>0.5743055555555554</v>
      </c>
      <c r="U16" s="39">
        <v>0.57569444444444429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93</v>
      </c>
      <c r="B17" s="39">
        <v>0.55208333333333326</v>
      </c>
      <c r="C17" s="39">
        <v>0.55347222222222214</v>
      </c>
      <c r="D17" s="39">
        <v>0.55486111111111103</v>
      </c>
      <c r="E17" s="39">
        <v>0.5576388888888888</v>
      </c>
      <c r="F17" s="39">
        <v>0.55833333333333324</v>
      </c>
      <c r="G17" s="39">
        <v>0.56041666666666656</v>
      </c>
      <c r="H17" s="39">
        <v>0.56180555555555545</v>
      </c>
      <c r="I17" s="39">
        <v>0.56319444444444433</v>
      </c>
      <c r="J17" s="55">
        <v>0.56458333333333321</v>
      </c>
      <c r="K17" s="39">
        <v>0.5659722222222221</v>
      </c>
      <c r="L17" s="39">
        <v>0.56805555555555542</v>
      </c>
      <c r="M17" s="39">
        <v>0.56944444444444431</v>
      </c>
      <c r="N17" s="39">
        <v>0.57013888888888875</v>
      </c>
      <c r="O17" s="39">
        <v>0.57222222222222208</v>
      </c>
      <c r="P17" s="39">
        <v>0.57569444444444429</v>
      </c>
      <c r="Q17" s="39">
        <v>0.57777777777777761</v>
      </c>
      <c r="R17" s="39">
        <v>0.58055555555555538</v>
      </c>
      <c r="S17" s="39">
        <v>0.58263888888888871</v>
      </c>
      <c r="T17" s="39">
        <v>0.58472222222222203</v>
      </c>
      <c r="U17" s="39">
        <v>0.58611111111111092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94</v>
      </c>
      <c r="B18" s="39">
        <v>0.56249999999999989</v>
      </c>
      <c r="C18" s="39">
        <v>0.56388888888888877</v>
      </c>
      <c r="D18" s="39">
        <v>0.56527777777777766</v>
      </c>
      <c r="E18" s="39">
        <v>0.56805555555555542</v>
      </c>
      <c r="F18" s="39">
        <v>0.56874999999999987</v>
      </c>
      <c r="G18" s="39">
        <v>0.57083333333333319</v>
      </c>
      <c r="H18" s="39">
        <v>0.57222222222222208</v>
      </c>
      <c r="I18" s="39">
        <v>0.57361111111111096</v>
      </c>
      <c r="J18" s="55">
        <v>0.57499999999999984</v>
      </c>
      <c r="K18" s="39">
        <v>0.57638888888888873</v>
      </c>
      <c r="L18" s="39">
        <v>0.57847222222222205</v>
      </c>
      <c r="M18" s="39">
        <v>0.57986111111111094</v>
      </c>
      <c r="N18" s="39">
        <v>0.58055555555555538</v>
      </c>
      <c r="O18" s="39">
        <v>0.58263888888888871</v>
      </c>
      <c r="P18" s="39">
        <v>0.58611111111111092</v>
      </c>
      <c r="Q18" s="39">
        <v>0.58819444444444424</v>
      </c>
      <c r="R18" s="39">
        <v>0.59097222222222201</v>
      </c>
      <c r="S18" s="39">
        <v>0.59305555555555534</v>
      </c>
      <c r="T18" s="39">
        <v>0.59513888888888866</v>
      </c>
      <c r="U18" s="39">
        <v>0.59652777777777755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95</v>
      </c>
      <c r="B19" s="39">
        <v>0.57291666666666652</v>
      </c>
      <c r="C19" s="39">
        <v>0.5743055555555554</v>
      </c>
      <c r="D19" s="39">
        <v>0.57569444444444429</v>
      </c>
      <c r="E19" s="39">
        <v>0.57847222222222205</v>
      </c>
      <c r="F19" s="39">
        <v>0.5791666666666665</v>
      </c>
      <c r="G19" s="39">
        <v>0.58124999999999982</v>
      </c>
      <c r="H19" s="39">
        <v>0.58263888888888871</v>
      </c>
      <c r="I19" s="39">
        <v>0.58402777777777759</v>
      </c>
      <c r="J19" s="55">
        <v>0.58541666666666647</v>
      </c>
      <c r="K19" s="39">
        <v>0.58680555555555536</v>
      </c>
      <c r="L19" s="39">
        <v>0.58888888888888868</v>
      </c>
      <c r="M19" s="39">
        <v>0.59027777777777757</v>
      </c>
      <c r="N19" s="39">
        <v>0.59097222222222201</v>
      </c>
      <c r="O19" s="39">
        <v>0.59305555555555534</v>
      </c>
      <c r="P19" s="39">
        <v>0.59652777777777755</v>
      </c>
      <c r="Q19" s="39">
        <v>0.59861111111111087</v>
      </c>
      <c r="R19" s="39">
        <v>0.60138888888888864</v>
      </c>
      <c r="S19" s="39">
        <v>0.60347222222222197</v>
      </c>
      <c r="T19" s="39">
        <v>0.60555555555555529</v>
      </c>
      <c r="U19" s="39">
        <v>0.60694444444444418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92</v>
      </c>
      <c r="B20" s="39">
        <v>0.58333333333333315</v>
      </c>
      <c r="C20" s="39">
        <v>0.58472222222222203</v>
      </c>
      <c r="D20" s="39">
        <v>0.58611111111111092</v>
      </c>
      <c r="E20" s="39">
        <v>0.58888888888888868</v>
      </c>
      <c r="F20" s="39">
        <v>0.58958333333333313</v>
      </c>
      <c r="G20" s="39">
        <v>0.59166666666666645</v>
      </c>
      <c r="H20" s="39">
        <v>0.59305555555555534</v>
      </c>
      <c r="I20" s="39">
        <v>0.59444444444444422</v>
      </c>
      <c r="J20" s="55">
        <v>0.5958333333333331</v>
      </c>
      <c r="K20" s="39">
        <v>0.59722222222222199</v>
      </c>
      <c r="L20" s="39">
        <v>0.59930555555555531</v>
      </c>
      <c r="M20" s="39">
        <v>0.6006944444444442</v>
      </c>
      <c r="N20" s="39">
        <v>0.60138888888888864</v>
      </c>
      <c r="O20" s="39">
        <v>0.60347222222222197</v>
      </c>
      <c r="P20" s="39">
        <v>0.60694444444444418</v>
      </c>
      <c r="Q20" s="39">
        <v>0.6090277777777775</v>
      </c>
      <c r="R20" s="39">
        <v>0.61180555555555527</v>
      </c>
      <c r="S20" s="39">
        <v>0.6138888888888886</v>
      </c>
      <c r="T20" s="39">
        <v>0.61597222222222192</v>
      </c>
      <c r="U20" s="39">
        <v>0.61736111111111081</v>
      </c>
    </row>
    <row r="21" spans="1:31" x14ac:dyDescent="0.25">
      <c r="A21" s="46" t="s">
        <v>93</v>
      </c>
      <c r="B21" s="39">
        <v>0.59374999999999978</v>
      </c>
      <c r="C21" s="39">
        <v>0.59513888888888866</v>
      </c>
      <c r="D21" s="39">
        <v>0.59652777777777755</v>
      </c>
      <c r="E21" s="39">
        <v>0.59930555555555531</v>
      </c>
      <c r="F21" s="39">
        <v>0.59999999999999976</v>
      </c>
      <c r="G21" s="39">
        <v>0.60208333333333308</v>
      </c>
      <c r="H21" s="39">
        <v>0.60347222222222197</v>
      </c>
      <c r="I21" s="39">
        <v>0.60486111111111085</v>
      </c>
      <c r="J21" s="55">
        <v>0.60624999999999973</v>
      </c>
      <c r="K21" s="39">
        <v>0.60763888888888862</v>
      </c>
      <c r="L21" s="39">
        <v>0.60972222222222194</v>
      </c>
      <c r="M21" s="39">
        <v>0.61111111111111083</v>
      </c>
      <c r="N21" s="39">
        <v>0.61180555555555527</v>
      </c>
      <c r="O21" s="39">
        <v>0.6138888888888886</v>
      </c>
      <c r="P21" s="39">
        <v>0.61736111111111081</v>
      </c>
      <c r="Q21" s="39">
        <v>0.61944444444444413</v>
      </c>
      <c r="R21" s="39">
        <v>0.6222222222222219</v>
      </c>
      <c r="S21" s="39">
        <v>0.62430555555555522</v>
      </c>
      <c r="T21" s="39">
        <v>0.62638888888888855</v>
      </c>
      <c r="U21" s="39">
        <v>0.62777777777777743</v>
      </c>
    </row>
    <row r="22" spans="1:31" x14ac:dyDescent="0.25">
      <c r="A22" s="46" t="s">
        <v>94</v>
      </c>
      <c r="B22" s="39">
        <v>0.60416666666666641</v>
      </c>
      <c r="C22" s="39">
        <v>0.60555555555555529</v>
      </c>
      <c r="D22" s="39">
        <v>0.60694444444444418</v>
      </c>
      <c r="E22" s="39">
        <v>0.60972222222222194</v>
      </c>
      <c r="F22" s="39">
        <v>0.61041666666666639</v>
      </c>
      <c r="G22" s="39">
        <v>0.61249999999999971</v>
      </c>
      <c r="H22" s="39">
        <v>0.6138888888888886</v>
      </c>
      <c r="I22" s="39">
        <v>0.61527777777777748</v>
      </c>
      <c r="J22" s="55">
        <v>0.61666666666666636</v>
      </c>
      <c r="K22" s="39">
        <v>0.61805555555555525</v>
      </c>
      <c r="L22" s="39">
        <v>0.62013888888888857</v>
      </c>
      <c r="M22" s="39">
        <v>0.62152777777777746</v>
      </c>
      <c r="N22" s="39">
        <v>0.6222222222222219</v>
      </c>
      <c r="O22" s="39">
        <v>0.62430555555555522</v>
      </c>
      <c r="P22" s="39">
        <v>0.62777777777777743</v>
      </c>
      <c r="Q22" s="39">
        <v>0.62986111111111076</v>
      </c>
      <c r="R22" s="39">
        <v>0.63263888888888853</v>
      </c>
      <c r="S22" s="39">
        <v>0.63472222222222185</v>
      </c>
      <c r="T22" s="39">
        <v>0.63680555555555518</v>
      </c>
      <c r="U22" s="39">
        <v>0.63819444444444406</v>
      </c>
    </row>
    <row r="23" spans="1:31" x14ac:dyDescent="0.25">
      <c r="A23" s="46" t="s">
        <v>95</v>
      </c>
      <c r="B23" s="39">
        <v>0.61458333333333304</v>
      </c>
      <c r="C23" s="39">
        <v>0.61597222222222192</v>
      </c>
      <c r="D23" s="39">
        <v>0.61736111111111081</v>
      </c>
      <c r="E23" s="39">
        <v>0.62013888888888857</v>
      </c>
      <c r="F23" s="39">
        <v>0.62083333333333302</v>
      </c>
      <c r="G23" s="39">
        <v>0.62291666666666634</v>
      </c>
      <c r="H23" s="39">
        <v>0.62430555555555522</v>
      </c>
      <c r="I23" s="39">
        <v>0.62569444444444411</v>
      </c>
      <c r="J23" s="55">
        <v>0.62708333333333299</v>
      </c>
      <c r="K23" s="39">
        <v>0.62847222222222188</v>
      </c>
      <c r="L23" s="39">
        <v>0.6305555555555552</v>
      </c>
      <c r="M23" s="39">
        <v>0.63194444444444409</v>
      </c>
      <c r="N23" s="39">
        <v>0.63263888888888853</v>
      </c>
      <c r="O23" s="39">
        <v>0.63472222222222185</v>
      </c>
      <c r="P23" s="39">
        <v>0.63819444444444406</v>
      </c>
      <c r="Q23" s="39">
        <v>0.64027777777777739</v>
      </c>
      <c r="R23" s="39">
        <v>0.64305555555555516</v>
      </c>
      <c r="S23" s="39">
        <v>0.64513888888888848</v>
      </c>
      <c r="T23" s="39">
        <v>0.64722222222222181</v>
      </c>
      <c r="U23" s="39">
        <v>0.64861111111111069</v>
      </c>
    </row>
    <row r="24" spans="1:31" x14ac:dyDescent="0.25">
      <c r="A24" s="46" t="s">
        <v>92</v>
      </c>
      <c r="B24" s="39">
        <v>0.62499999999999967</v>
      </c>
      <c r="C24" s="39">
        <v>0.62638888888888855</v>
      </c>
      <c r="D24" s="39">
        <v>0.62777777777777743</v>
      </c>
      <c r="E24" s="39">
        <v>0.6305555555555552</v>
      </c>
      <c r="F24" s="39">
        <v>0.63124999999999964</v>
      </c>
      <c r="G24" s="39">
        <v>0.63333333333333297</v>
      </c>
      <c r="H24" s="39">
        <v>0.63472222222222185</v>
      </c>
      <c r="I24" s="39">
        <v>0.63611111111111074</v>
      </c>
      <c r="J24" s="55">
        <v>0.63749999999999962</v>
      </c>
      <c r="K24" s="39">
        <v>0.63888888888888851</v>
      </c>
      <c r="L24" s="39">
        <v>0.64097222222222183</v>
      </c>
      <c r="M24" s="39">
        <v>0.64236111111111072</v>
      </c>
      <c r="N24" s="39">
        <v>0.64305555555555516</v>
      </c>
      <c r="O24" s="39">
        <v>0.64513888888888848</v>
      </c>
      <c r="P24" s="39">
        <v>0.64861111111111069</v>
      </c>
      <c r="Q24" s="39">
        <v>0.65069444444444402</v>
      </c>
      <c r="R24" s="39">
        <v>0.65347222222222179</v>
      </c>
      <c r="S24" s="39">
        <v>0.65555555555555511</v>
      </c>
      <c r="T24" s="39">
        <v>0.65763888888888844</v>
      </c>
      <c r="U24" s="39">
        <v>0.65902777777777732</v>
      </c>
    </row>
    <row r="25" spans="1:31" x14ac:dyDescent="0.25">
      <c r="A25" s="46" t="s">
        <v>98</v>
      </c>
      <c r="B25" s="39">
        <v>0.62986111111111076</v>
      </c>
      <c r="C25" s="39">
        <v>0.63124999999999964</v>
      </c>
      <c r="D25" s="39">
        <v>0.63263888888888853</v>
      </c>
      <c r="E25" s="39">
        <v>0.6354166666666663</v>
      </c>
      <c r="F25" s="39">
        <v>0.63611111111111074</v>
      </c>
      <c r="G25" s="39">
        <v>0.63819444444444406</v>
      </c>
      <c r="H25" s="39">
        <v>0.63958333333333295</v>
      </c>
      <c r="I25" s="39">
        <v>0.64097222222222183</v>
      </c>
      <c r="J25" s="55">
        <v>0.64236111111111072</v>
      </c>
      <c r="K25" s="39">
        <v>0.6437499999999996</v>
      </c>
      <c r="L25" s="39">
        <v>0.64583333333333293</v>
      </c>
      <c r="M25" s="39">
        <v>0.64722222222222181</v>
      </c>
      <c r="N25" s="39">
        <v>0.64791666666666625</v>
      </c>
      <c r="O25" s="39">
        <v>0.64999999999999958</v>
      </c>
      <c r="P25" s="39">
        <v>0.65347222222222179</v>
      </c>
      <c r="Q25" s="39">
        <v>0.65555555555555511</v>
      </c>
      <c r="R25" s="39">
        <v>0.65833333333333288</v>
      </c>
      <c r="S25" s="39">
        <v>0.66041666666666621</v>
      </c>
      <c r="T25" s="39">
        <v>0.66249999999999953</v>
      </c>
      <c r="U25" s="39">
        <v>0.66388888888888842</v>
      </c>
    </row>
    <row r="26" spans="1:31" x14ac:dyDescent="0.25">
      <c r="A26" s="41" t="s">
        <v>99</v>
      </c>
      <c r="B26" s="39">
        <v>0.6354166666666663</v>
      </c>
      <c r="C26" s="39">
        <v>0.63680555555555518</v>
      </c>
      <c r="D26" s="39">
        <v>0.63819444444444406</v>
      </c>
      <c r="E26" s="39">
        <v>0.64097222222222183</v>
      </c>
      <c r="F26" s="39">
        <v>0.64166666666666627</v>
      </c>
      <c r="G26" s="39">
        <v>0.6437499999999996</v>
      </c>
      <c r="H26" s="39">
        <v>0.64513888888888848</v>
      </c>
      <c r="I26" s="39">
        <v>0.64652777777777737</v>
      </c>
      <c r="J26" s="55">
        <v>0.64791666666666625</v>
      </c>
      <c r="K26" s="39">
        <v>0.64930555555555514</v>
      </c>
      <c r="L26" s="39">
        <v>0.65138888888888846</v>
      </c>
      <c r="M26" s="39">
        <v>0.65277777777777735</v>
      </c>
      <c r="N26" s="39">
        <v>0.65347222222222179</v>
      </c>
      <c r="O26" s="39">
        <v>0.65555555555555511</v>
      </c>
      <c r="P26" s="39">
        <v>0.65902777777777732</v>
      </c>
      <c r="Q26" s="39">
        <v>0.66111111111111065</v>
      </c>
      <c r="R26" s="39">
        <v>0.66388888888888842</v>
      </c>
      <c r="S26" s="39">
        <v>0.66597222222222174</v>
      </c>
      <c r="T26" s="39">
        <v>0.66805555555555507</v>
      </c>
      <c r="U26" s="39">
        <v>0.66944444444444395</v>
      </c>
    </row>
    <row r="27" spans="1:31" x14ac:dyDescent="0.25">
      <c r="A27" s="46" t="s">
        <v>100</v>
      </c>
      <c r="B27" s="39">
        <v>0.64027777777777739</v>
      </c>
      <c r="C27" s="39">
        <v>0.64166666666666627</v>
      </c>
      <c r="D27" s="39">
        <v>0.64305555555555516</v>
      </c>
      <c r="E27" s="39">
        <v>0.64583333333333293</v>
      </c>
      <c r="F27" s="39">
        <v>0.64652777777777737</v>
      </c>
      <c r="G27" s="39">
        <v>0.64861111111111069</v>
      </c>
      <c r="H27" s="39">
        <v>0.64999999999999958</v>
      </c>
      <c r="I27" s="39">
        <v>0.65138888888888846</v>
      </c>
      <c r="J27" s="55">
        <v>0.65277777777777735</v>
      </c>
      <c r="K27" s="39">
        <v>0.65416666666666623</v>
      </c>
      <c r="L27" s="39">
        <v>0.65624999999999956</v>
      </c>
      <c r="M27" s="39">
        <v>0.65763888888888844</v>
      </c>
      <c r="N27" s="39">
        <v>0.65833333333333288</v>
      </c>
      <c r="O27" s="39">
        <v>0.66041666666666621</v>
      </c>
      <c r="P27" s="39">
        <v>0.66388888888888842</v>
      </c>
      <c r="Q27" s="39">
        <v>0.66597222222222174</v>
      </c>
      <c r="R27" s="39">
        <v>0.66874999999999951</v>
      </c>
      <c r="S27" s="39">
        <v>0.67083333333333284</v>
      </c>
      <c r="T27" s="39">
        <v>0.67291666666666616</v>
      </c>
      <c r="U27" s="39">
        <v>0.67430555555555505</v>
      </c>
    </row>
    <row r="28" spans="1:31" x14ac:dyDescent="0.25">
      <c r="A28" s="46" t="s">
        <v>101</v>
      </c>
      <c r="B28" s="39">
        <v>0.64583333333333293</v>
      </c>
      <c r="C28" s="39">
        <v>0.64722222222222181</v>
      </c>
      <c r="D28" s="39">
        <v>0.64861111111111069</v>
      </c>
      <c r="E28" s="39">
        <v>0.65138888888888846</v>
      </c>
      <c r="F28" s="39">
        <v>0.6520833333333329</v>
      </c>
      <c r="G28" s="39">
        <v>0.65416666666666623</v>
      </c>
      <c r="H28" s="39">
        <v>0.65555555555555511</v>
      </c>
      <c r="I28" s="39">
        <v>0.656944444444444</v>
      </c>
      <c r="J28" s="55">
        <v>0.65833333333333288</v>
      </c>
      <c r="K28" s="39">
        <v>0.65972222222222177</v>
      </c>
      <c r="L28" s="39">
        <v>0.66180555555555509</v>
      </c>
      <c r="M28" s="39">
        <v>0.66319444444444398</v>
      </c>
      <c r="N28" s="39">
        <v>0.66388888888888842</v>
      </c>
      <c r="O28" s="39">
        <v>0.66597222222222174</v>
      </c>
      <c r="P28" s="39">
        <v>0.66944444444444395</v>
      </c>
      <c r="Q28" s="39">
        <v>0.67152777777777728</v>
      </c>
      <c r="R28" s="39">
        <v>0.67430555555555505</v>
      </c>
      <c r="S28" s="39">
        <v>0.67638888888888837</v>
      </c>
      <c r="T28" s="39">
        <v>0.6784722222222217</v>
      </c>
      <c r="U28" s="39">
        <v>0.67986111111111058</v>
      </c>
    </row>
    <row r="29" spans="1:31" x14ac:dyDescent="0.25">
      <c r="A29" s="46" t="s">
        <v>93</v>
      </c>
      <c r="B29" s="39">
        <v>0.65069444444444402</v>
      </c>
      <c r="C29" s="39">
        <v>0.6520833333333329</v>
      </c>
      <c r="D29" s="39">
        <v>0.65347222222222179</v>
      </c>
      <c r="E29" s="39">
        <v>0.65624999999999956</v>
      </c>
      <c r="F29" s="39">
        <v>0.656944444444444</v>
      </c>
      <c r="G29" s="39">
        <v>0.65902777777777732</v>
      </c>
      <c r="H29" s="39">
        <v>0.66041666666666621</v>
      </c>
      <c r="I29" s="39">
        <v>0.66180555555555509</v>
      </c>
      <c r="J29" s="55">
        <v>0.66319444444444398</v>
      </c>
      <c r="K29" s="39">
        <v>0.66458333333333286</v>
      </c>
      <c r="L29" s="39">
        <v>0.66666666666666619</v>
      </c>
      <c r="M29" s="39">
        <v>0.66805555555555507</v>
      </c>
      <c r="N29" s="39">
        <v>0.66874999999999951</v>
      </c>
      <c r="O29" s="39">
        <v>0.67083333333333284</v>
      </c>
      <c r="P29" s="39">
        <v>0.67430555555555505</v>
      </c>
      <c r="Q29" s="39">
        <v>0.67638888888888837</v>
      </c>
      <c r="R29" s="39">
        <v>0.67916666666666614</v>
      </c>
      <c r="S29" s="39">
        <v>0.68124999999999947</v>
      </c>
      <c r="T29" s="39">
        <v>0.68333333333333279</v>
      </c>
      <c r="U29" s="39">
        <v>0.68472222222222168</v>
      </c>
    </row>
    <row r="30" spans="1:31" x14ac:dyDescent="0.25">
      <c r="A30" s="46" t="s">
        <v>94</v>
      </c>
      <c r="B30" s="39">
        <v>0.65624999999999956</v>
      </c>
      <c r="C30" s="39">
        <v>0.65763888888888844</v>
      </c>
      <c r="D30" s="39">
        <v>0.65902777777777732</v>
      </c>
      <c r="E30" s="39">
        <v>0.66180555555555509</v>
      </c>
      <c r="F30" s="39">
        <v>0.66249999999999953</v>
      </c>
      <c r="G30" s="39">
        <v>0.66458333333333286</v>
      </c>
      <c r="H30" s="39">
        <v>0.66597222222222174</v>
      </c>
      <c r="I30" s="39">
        <v>0.66736111111111063</v>
      </c>
      <c r="J30" s="55">
        <v>0.66874999999999951</v>
      </c>
      <c r="K30" s="39">
        <v>0.6701388888888884</v>
      </c>
      <c r="L30" s="39">
        <v>0.67222222222222172</v>
      </c>
      <c r="M30" s="39">
        <v>0.67361111111111061</v>
      </c>
      <c r="N30" s="39">
        <v>0.67430555555555505</v>
      </c>
      <c r="O30" s="39">
        <v>0.67638888888888837</v>
      </c>
      <c r="P30" s="39">
        <v>0.67986111111111058</v>
      </c>
      <c r="Q30" s="39">
        <v>0.68194444444444391</v>
      </c>
      <c r="R30" s="39">
        <v>0.68472222222222168</v>
      </c>
      <c r="S30" s="39">
        <v>0.686805555555555</v>
      </c>
      <c r="T30" s="39">
        <v>0.68888888888888833</v>
      </c>
      <c r="U30" s="39">
        <v>0.69027777777777721</v>
      </c>
    </row>
    <row r="31" spans="1:31" x14ac:dyDescent="0.25">
      <c r="A31" s="46" t="s">
        <v>95</v>
      </c>
      <c r="B31" s="39">
        <v>0.66111111111111065</v>
      </c>
      <c r="C31" s="39">
        <v>0.66249999999999953</v>
      </c>
      <c r="D31" s="39">
        <v>0.66388888888888842</v>
      </c>
      <c r="E31" s="39">
        <v>0.66666666666666619</v>
      </c>
      <c r="F31" s="39">
        <v>0.66736111111111063</v>
      </c>
      <c r="G31" s="39">
        <v>0.66944444444444395</v>
      </c>
      <c r="H31" s="39">
        <v>0.67083333333333284</v>
      </c>
      <c r="I31" s="39">
        <v>0.67222222222222172</v>
      </c>
      <c r="J31" s="55">
        <v>0.67361111111111061</v>
      </c>
      <c r="K31" s="39">
        <v>0.67499999999999949</v>
      </c>
      <c r="L31" s="39">
        <v>0.67708333333333282</v>
      </c>
      <c r="M31" s="39">
        <v>0.6784722222222217</v>
      </c>
      <c r="N31" s="39">
        <v>0.67916666666666614</v>
      </c>
      <c r="O31" s="39">
        <v>0.68124999999999947</v>
      </c>
      <c r="P31" s="39">
        <v>0.68472222222222168</v>
      </c>
      <c r="Q31" s="39">
        <v>0.686805555555555</v>
      </c>
      <c r="R31" s="39">
        <v>0.68958333333333277</v>
      </c>
      <c r="S31" s="39">
        <v>0.6916666666666661</v>
      </c>
      <c r="T31" s="39">
        <v>0.69374999999999942</v>
      </c>
      <c r="U31" s="39">
        <v>0.69513888888888831</v>
      </c>
    </row>
    <row r="32" spans="1:31" x14ac:dyDescent="0.25">
      <c r="A32" s="46" t="s">
        <v>98</v>
      </c>
      <c r="B32" s="39">
        <v>0.66666666666666619</v>
      </c>
      <c r="C32" s="39">
        <v>0.66805555555555507</v>
      </c>
      <c r="D32" s="39">
        <v>0.66944444444444395</v>
      </c>
      <c r="E32" s="39">
        <v>0.67222222222222172</v>
      </c>
      <c r="F32" s="39">
        <v>0.67291666666666616</v>
      </c>
      <c r="G32" s="39">
        <v>0.67499999999999949</v>
      </c>
      <c r="H32" s="39">
        <v>0.67638888888888837</v>
      </c>
      <c r="I32" s="39">
        <v>0.67777777777777726</v>
      </c>
      <c r="J32" s="55">
        <v>0.67916666666666614</v>
      </c>
      <c r="K32" s="39">
        <v>0.68055555555555503</v>
      </c>
      <c r="L32" s="39">
        <v>0.68263888888888835</v>
      </c>
      <c r="M32" s="39">
        <v>0.68402777777777724</v>
      </c>
      <c r="N32" s="39">
        <v>0.68472222222222168</v>
      </c>
      <c r="O32" s="39">
        <v>0.686805555555555</v>
      </c>
      <c r="P32" s="39">
        <v>0.69027777777777721</v>
      </c>
      <c r="Q32" s="39">
        <v>0.69236111111111054</v>
      </c>
      <c r="R32" s="39">
        <v>0.69513888888888831</v>
      </c>
      <c r="S32" s="39">
        <v>0.69722222222222163</v>
      </c>
      <c r="T32" s="39">
        <v>0.69930555555555496</v>
      </c>
      <c r="U32" s="39">
        <v>0.70069444444444384</v>
      </c>
    </row>
    <row r="33" spans="1:21" x14ac:dyDescent="0.25">
      <c r="A33" s="46" t="s">
        <v>99</v>
      </c>
      <c r="B33" s="39">
        <v>0.67152777777777728</v>
      </c>
      <c r="C33" s="39">
        <v>0.67291666666666616</v>
      </c>
      <c r="D33" s="39">
        <v>0.67430555555555505</v>
      </c>
      <c r="E33" s="39">
        <v>0.67708333333333282</v>
      </c>
      <c r="F33" s="39">
        <v>0.67777777777777726</v>
      </c>
      <c r="G33" s="39">
        <v>0.67986111111111058</v>
      </c>
      <c r="H33" s="39">
        <v>0.68124999999999947</v>
      </c>
      <c r="I33" s="39">
        <v>0.68263888888888835</v>
      </c>
      <c r="J33" s="55">
        <v>0.68402777777777724</v>
      </c>
      <c r="K33" s="39">
        <v>0.68541666666666612</v>
      </c>
      <c r="L33" s="39">
        <v>0.68749999999999944</v>
      </c>
      <c r="M33" s="39">
        <v>0.68888888888888833</v>
      </c>
      <c r="N33" s="39">
        <v>0.68958333333333277</v>
      </c>
      <c r="O33" s="39">
        <v>0.6916666666666661</v>
      </c>
      <c r="P33" s="39">
        <v>0.69513888888888831</v>
      </c>
      <c r="Q33" s="39">
        <v>0.69722222222222163</v>
      </c>
      <c r="R33" s="39">
        <v>0.6999999999999994</v>
      </c>
      <c r="S33" s="39">
        <v>0.70208333333333273</v>
      </c>
      <c r="T33" s="39">
        <v>0.70416666666666605</v>
      </c>
      <c r="U33" s="39">
        <v>0.70555555555555494</v>
      </c>
    </row>
    <row r="34" spans="1:21" x14ac:dyDescent="0.25">
      <c r="A34" s="46" t="s">
        <v>100</v>
      </c>
      <c r="B34" s="39">
        <v>0.67708333333333282</v>
      </c>
      <c r="C34" s="39">
        <v>0.6784722222222217</v>
      </c>
      <c r="D34" s="39">
        <v>0.67986111111111058</v>
      </c>
      <c r="E34" s="39">
        <v>0.68263888888888835</v>
      </c>
      <c r="F34" s="39">
        <v>0.68333333333333279</v>
      </c>
      <c r="G34" s="39">
        <v>0.68541666666666612</v>
      </c>
      <c r="H34" s="39">
        <v>0.686805555555555</v>
      </c>
      <c r="I34" s="39">
        <v>0.68819444444444389</v>
      </c>
      <c r="J34" s="55">
        <v>0.68958333333333277</v>
      </c>
      <c r="K34" s="39">
        <v>0.69097222222222165</v>
      </c>
      <c r="L34" s="39">
        <v>0.69305555555555498</v>
      </c>
      <c r="M34" s="39">
        <v>0.69444444444444386</v>
      </c>
      <c r="N34" s="39">
        <v>0.69513888888888831</v>
      </c>
      <c r="O34" s="39">
        <v>0.69722222222222163</v>
      </c>
      <c r="P34" s="39">
        <v>0.70069444444444384</v>
      </c>
      <c r="Q34" s="39">
        <v>0.70277777777777717</v>
      </c>
      <c r="R34" s="39">
        <v>0.70555555555555494</v>
      </c>
      <c r="S34" s="39">
        <v>0.70763888888888826</v>
      </c>
      <c r="T34" s="39">
        <v>0.70972222222222159</v>
      </c>
      <c r="U34" s="39">
        <v>0.71111111111111047</v>
      </c>
    </row>
    <row r="35" spans="1:21" x14ac:dyDescent="0.25">
      <c r="A35" s="46" t="s">
        <v>101</v>
      </c>
      <c r="B35" s="39">
        <v>0.68194444444444391</v>
      </c>
      <c r="C35" s="39">
        <v>0.68333333333333279</v>
      </c>
      <c r="D35" s="39">
        <v>0.68472222222222168</v>
      </c>
      <c r="E35" s="39">
        <v>0.68749999999999944</v>
      </c>
      <c r="F35" s="39">
        <v>0.68819444444444389</v>
      </c>
      <c r="G35" s="39">
        <v>0.69027777777777721</v>
      </c>
      <c r="H35" s="39">
        <v>0.6916666666666661</v>
      </c>
      <c r="I35" s="39">
        <v>0.69305555555555498</v>
      </c>
      <c r="J35" s="55">
        <v>0.69444444444444386</v>
      </c>
      <c r="K35" s="39">
        <v>0.69583333333333275</v>
      </c>
      <c r="L35" s="39">
        <v>0.69791666666666607</v>
      </c>
      <c r="M35" s="39">
        <v>0.69930555555555496</v>
      </c>
      <c r="N35" s="39">
        <v>0.6999999999999994</v>
      </c>
      <c r="O35" s="39">
        <v>0.70208333333333273</v>
      </c>
      <c r="P35" s="39">
        <v>0.70555555555555494</v>
      </c>
      <c r="Q35" s="39">
        <v>0.70763888888888826</v>
      </c>
      <c r="R35" s="39">
        <v>0.71041666666666603</v>
      </c>
      <c r="S35" s="39">
        <v>0.71249999999999936</v>
      </c>
      <c r="T35" s="39">
        <v>0.71458333333333268</v>
      </c>
      <c r="U35" s="39">
        <v>0.71597222222222157</v>
      </c>
    </row>
    <row r="36" spans="1:21" x14ac:dyDescent="0.25">
      <c r="A36" s="46" t="s">
        <v>92</v>
      </c>
      <c r="B36" s="39">
        <v>0.68749999999999944</v>
      </c>
      <c r="C36" s="39">
        <v>0.68888888888888833</v>
      </c>
      <c r="D36" s="39">
        <v>0.69027777777777721</v>
      </c>
      <c r="E36" s="39">
        <v>0.69305555555555498</v>
      </c>
      <c r="F36" s="39">
        <v>0.69374999999999942</v>
      </c>
      <c r="G36" s="39">
        <v>0.69583333333333275</v>
      </c>
      <c r="H36" s="39">
        <v>0.69722222222222163</v>
      </c>
      <c r="I36" s="39">
        <v>0.69861111111111052</v>
      </c>
      <c r="J36" s="55">
        <v>0.6999999999999994</v>
      </c>
      <c r="K36" s="39">
        <v>0.70138888888888828</v>
      </c>
      <c r="L36" s="39">
        <v>0.70347222222222161</v>
      </c>
      <c r="M36" s="39">
        <v>0.70486111111111049</v>
      </c>
      <c r="N36" s="39">
        <v>0.70555555555555494</v>
      </c>
      <c r="O36" s="39">
        <v>0.70763888888888826</v>
      </c>
      <c r="P36" s="39">
        <v>0.71111111111111047</v>
      </c>
      <c r="Q36" s="39">
        <v>0.7131944444444438</v>
      </c>
      <c r="R36" s="39">
        <v>0.71597222222222157</v>
      </c>
      <c r="S36" s="39">
        <v>0.71805555555555489</v>
      </c>
      <c r="T36" s="39">
        <v>0.72013888888888822</v>
      </c>
      <c r="U36" s="39">
        <v>0.7215277777777771</v>
      </c>
    </row>
    <row r="37" spans="1:21" x14ac:dyDescent="0.25">
      <c r="A37" s="46" t="s">
        <v>93</v>
      </c>
      <c r="B37" s="39">
        <v>0.69236111111111054</v>
      </c>
      <c r="C37" s="39">
        <v>0.69374999999999942</v>
      </c>
      <c r="D37" s="39">
        <v>0.69513888888888831</v>
      </c>
      <c r="E37" s="39">
        <v>0.69791666666666607</v>
      </c>
      <c r="F37" s="39">
        <v>0.69861111111111052</v>
      </c>
      <c r="G37" s="39">
        <v>0.70069444444444384</v>
      </c>
      <c r="H37" s="39">
        <v>0.70208333333333273</v>
      </c>
      <c r="I37" s="39">
        <v>0.70347222222222161</v>
      </c>
      <c r="J37" s="55">
        <v>0.70486111111111049</v>
      </c>
      <c r="K37" s="39">
        <v>0.70624999999999938</v>
      </c>
      <c r="L37" s="39">
        <v>0.7083333333333327</v>
      </c>
      <c r="M37" s="39">
        <v>0.70972222222222159</v>
      </c>
      <c r="N37" s="39">
        <v>0.71041666666666603</v>
      </c>
      <c r="O37" s="39">
        <v>0.71249999999999936</v>
      </c>
      <c r="P37" s="39">
        <v>0.71597222222222157</v>
      </c>
      <c r="Q37" s="39">
        <v>0.71805555555555489</v>
      </c>
      <c r="R37" s="39">
        <v>0.72083333333333266</v>
      </c>
      <c r="S37" s="39">
        <v>0.72291666666666599</v>
      </c>
      <c r="T37" s="39">
        <v>0.72499999999999931</v>
      </c>
      <c r="U37" s="39">
        <v>0.7263888888888882</v>
      </c>
    </row>
    <row r="38" spans="1:21" x14ac:dyDescent="0.25">
      <c r="A38" s="46" t="s">
        <v>94</v>
      </c>
      <c r="B38" s="39">
        <v>0.69791666666666607</v>
      </c>
      <c r="C38" s="39">
        <v>0.69930555555555496</v>
      </c>
      <c r="D38" s="39">
        <v>0.70069444444444384</v>
      </c>
      <c r="E38" s="39">
        <v>0.70347222222222161</v>
      </c>
      <c r="F38" s="39">
        <v>0.70416666666666605</v>
      </c>
      <c r="G38" s="39">
        <v>0.70624999999999938</v>
      </c>
      <c r="H38" s="39">
        <v>0.70763888888888826</v>
      </c>
      <c r="I38" s="39">
        <v>0.70902777777777715</v>
      </c>
      <c r="J38" s="55">
        <v>0.71041666666666603</v>
      </c>
      <c r="K38" s="39">
        <v>0.71180555555555491</v>
      </c>
      <c r="L38" s="39">
        <v>0.71388888888888824</v>
      </c>
      <c r="M38" s="39">
        <v>0.71527777777777712</v>
      </c>
      <c r="N38" s="39">
        <v>0.71597222222222157</v>
      </c>
      <c r="O38" s="39">
        <v>0.71805555555555489</v>
      </c>
      <c r="P38" s="39">
        <v>0.7215277777777771</v>
      </c>
      <c r="Q38" s="39">
        <v>0.72361111111111043</v>
      </c>
      <c r="R38" s="39">
        <v>0.7263888888888882</v>
      </c>
      <c r="S38" s="39">
        <v>0.72847222222222152</v>
      </c>
      <c r="T38" s="39">
        <v>0.73055555555555485</v>
      </c>
      <c r="U38" s="39">
        <v>0.73194444444444373</v>
      </c>
    </row>
    <row r="39" spans="1:21" x14ac:dyDescent="0.25">
      <c r="A39" s="46" t="s">
        <v>95</v>
      </c>
      <c r="B39" s="39">
        <v>0.70277777777777717</v>
      </c>
      <c r="C39" s="39">
        <v>0.70416666666666605</v>
      </c>
      <c r="D39" s="39">
        <v>0.70555555555555494</v>
      </c>
      <c r="E39" s="39">
        <v>0.7083333333333327</v>
      </c>
      <c r="F39" s="39">
        <v>0.70902777777777715</v>
      </c>
      <c r="G39" s="39">
        <v>0.71111111111111047</v>
      </c>
      <c r="H39" s="39">
        <v>0.71249999999999936</v>
      </c>
      <c r="I39" s="39">
        <v>0.71388888888888824</v>
      </c>
      <c r="J39" s="55">
        <v>0.71527777777777712</v>
      </c>
      <c r="K39" s="39">
        <v>0.71666666666666601</v>
      </c>
      <c r="L39" s="39">
        <v>0.71874999999999933</v>
      </c>
      <c r="M39" s="39">
        <v>0.72013888888888822</v>
      </c>
      <c r="N39" s="39">
        <v>0.72083333333333266</v>
      </c>
      <c r="O39" s="39">
        <v>0.72291666666666599</v>
      </c>
      <c r="P39" s="39">
        <v>0.7263888888888882</v>
      </c>
      <c r="Q39" s="39">
        <v>0.72847222222222152</v>
      </c>
      <c r="R39" s="39">
        <v>0.73124999999999929</v>
      </c>
      <c r="S39" s="39">
        <v>0.73333333333333262</v>
      </c>
      <c r="T39" s="39">
        <v>0.73541666666666594</v>
      </c>
      <c r="U39" s="39">
        <v>0.73680555555555483</v>
      </c>
    </row>
    <row r="40" spans="1:21" x14ac:dyDescent="0.25">
      <c r="A40" s="46" t="s">
        <v>98</v>
      </c>
      <c r="B40" s="39">
        <v>0.7083333333333327</v>
      </c>
      <c r="C40" s="39">
        <v>0.70972222222222159</v>
      </c>
      <c r="D40" s="39">
        <v>0.71111111111111047</v>
      </c>
      <c r="E40" s="39">
        <v>0.71388888888888824</v>
      </c>
      <c r="F40" s="39">
        <v>0.71458333333333268</v>
      </c>
      <c r="G40" s="39">
        <v>0.71666666666666601</v>
      </c>
      <c r="H40" s="39">
        <v>0.71805555555555489</v>
      </c>
      <c r="I40" s="39">
        <v>0.71944444444444378</v>
      </c>
      <c r="J40" s="55">
        <v>0.72083333333333266</v>
      </c>
      <c r="K40" s="39">
        <v>0.72222222222222154</v>
      </c>
      <c r="L40" s="39">
        <v>0.72430555555555487</v>
      </c>
      <c r="M40" s="39">
        <v>0.72569444444444375</v>
      </c>
      <c r="N40" s="39">
        <v>0.7263888888888882</v>
      </c>
      <c r="O40" s="39">
        <v>0.72847222222222152</v>
      </c>
      <c r="P40" s="39">
        <v>0.73194444444444373</v>
      </c>
      <c r="Q40" s="39">
        <v>0.73402777777777706</v>
      </c>
      <c r="R40" s="39">
        <v>0.73680555555555483</v>
      </c>
      <c r="S40" s="39">
        <v>0.73888888888888815</v>
      </c>
      <c r="T40" s="39">
        <v>0.74097222222222148</v>
      </c>
      <c r="U40" s="39">
        <v>0.74236111111111036</v>
      </c>
    </row>
    <row r="41" spans="1:21" x14ac:dyDescent="0.25">
      <c r="A41" s="46" t="s">
        <v>99</v>
      </c>
      <c r="B41" s="39">
        <v>0.7131944444444438</v>
      </c>
      <c r="C41" s="39">
        <v>0.71458333333333268</v>
      </c>
      <c r="D41" s="39">
        <v>0.71597222222222157</v>
      </c>
      <c r="E41" s="39">
        <v>0.71874999999999933</v>
      </c>
      <c r="F41" s="39">
        <v>0.71944444444444378</v>
      </c>
      <c r="G41" s="39">
        <v>0.7215277777777771</v>
      </c>
      <c r="H41" s="39">
        <v>0.72291666666666599</v>
      </c>
      <c r="I41" s="39">
        <v>0.72430555555555487</v>
      </c>
      <c r="J41" s="55">
        <v>0.72569444444444375</v>
      </c>
      <c r="K41" s="39">
        <v>0.72708333333333264</v>
      </c>
      <c r="L41" s="39">
        <v>0.72916666666666596</v>
      </c>
      <c r="M41" s="39">
        <v>0.73055555555555485</v>
      </c>
      <c r="N41" s="39">
        <v>0.73124999999999929</v>
      </c>
      <c r="O41" s="39">
        <v>0.73333333333333262</v>
      </c>
      <c r="P41" s="39">
        <v>0.73680555555555483</v>
      </c>
      <c r="Q41" s="39">
        <v>0.73888888888888815</v>
      </c>
      <c r="R41" s="39">
        <v>0.74166666666666592</v>
      </c>
      <c r="S41" s="39">
        <v>0.74374999999999925</v>
      </c>
      <c r="T41" s="39">
        <v>0.74583333333333257</v>
      </c>
      <c r="U41" s="39">
        <v>0.74722222222222145</v>
      </c>
    </row>
    <row r="42" spans="1:21" x14ac:dyDescent="0.25">
      <c r="A42" s="46" t="s">
        <v>100</v>
      </c>
      <c r="B42" s="39">
        <v>0.71874999999999933</v>
      </c>
      <c r="C42" s="39">
        <v>0.72013888888888822</v>
      </c>
      <c r="D42" s="39">
        <v>0.7215277777777771</v>
      </c>
      <c r="E42" s="39">
        <v>0.72430555555555487</v>
      </c>
      <c r="F42" s="39">
        <v>0.72499999999999931</v>
      </c>
      <c r="G42" s="39">
        <v>0.72708333333333264</v>
      </c>
      <c r="H42" s="39">
        <v>0.72847222222222152</v>
      </c>
      <c r="I42" s="39">
        <v>0.72986111111111041</v>
      </c>
      <c r="J42" s="55">
        <v>0.73124999999999929</v>
      </c>
      <c r="K42" s="39">
        <v>0.73263888888888817</v>
      </c>
      <c r="L42" s="39">
        <v>0.7347222222222215</v>
      </c>
      <c r="M42" s="39">
        <v>0.73611111111111038</v>
      </c>
      <c r="N42" s="39">
        <v>0.73680555555555483</v>
      </c>
      <c r="O42" s="39">
        <v>0.73888888888888815</v>
      </c>
      <c r="P42" s="39">
        <v>0.74236111111111036</v>
      </c>
      <c r="Q42" s="39">
        <v>0.74444444444444369</v>
      </c>
      <c r="R42" s="39">
        <v>0.74722222222222145</v>
      </c>
      <c r="S42" s="39">
        <v>0.74930555555555478</v>
      </c>
      <c r="T42" s="39">
        <v>0.75138888888888811</v>
      </c>
      <c r="U42" s="39">
        <v>0.75277777777777699</v>
      </c>
    </row>
    <row r="43" spans="1:21" x14ac:dyDescent="0.25">
      <c r="A43" s="46" t="s">
        <v>101</v>
      </c>
      <c r="B43" s="39">
        <v>0.72361111111111043</v>
      </c>
      <c r="C43" s="39">
        <v>0.72499999999999931</v>
      </c>
      <c r="D43" s="39">
        <v>0.7263888888888882</v>
      </c>
      <c r="E43" s="39">
        <v>0.72916666666666596</v>
      </c>
      <c r="F43" s="39">
        <v>0.72986111111111041</v>
      </c>
      <c r="G43" s="39">
        <v>0.73194444444444373</v>
      </c>
      <c r="H43" s="39">
        <v>0.73333333333333262</v>
      </c>
      <c r="I43" s="39">
        <v>0.7347222222222215</v>
      </c>
      <c r="J43" s="55">
        <v>0.73611111111111038</v>
      </c>
      <c r="K43" s="39">
        <v>0.73749999999999927</v>
      </c>
      <c r="L43" s="39">
        <v>0.73958333333333259</v>
      </c>
      <c r="M43" s="39">
        <v>0.74097222222222148</v>
      </c>
      <c r="N43" s="39">
        <v>0.74166666666666592</v>
      </c>
      <c r="O43" s="39">
        <v>0.74374999999999925</v>
      </c>
      <c r="P43" s="39">
        <v>0.74722222222222145</v>
      </c>
      <c r="Q43" s="39">
        <v>0.74930555555555478</v>
      </c>
      <c r="R43" s="39">
        <v>0.75208333333333255</v>
      </c>
      <c r="S43" s="39">
        <v>0.75416666666666587</v>
      </c>
      <c r="T43" s="39">
        <v>0.7562499999999992</v>
      </c>
      <c r="U43" s="39">
        <v>0.75763888888888808</v>
      </c>
    </row>
    <row r="44" spans="1:21" x14ac:dyDescent="0.25">
      <c r="A44" s="46" t="s">
        <v>92</v>
      </c>
      <c r="B44" s="39">
        <v>0.72916666666666596</v>
      </c>
      <c r="C44" s="39">
        <v>0.73055555555555485</v>
      </c>
      <c r="D44" s="39">
        <v>0.73194444444444373</v>
      </c>
      <c r="E44" s="39">
        <v>0.7347222222222215</v>
      </c>
      <c r="F44" s="39">
        <v>0.73541666666666594</v>
      </c>
      <c r="G44" s="39">
        <v>0.73749999999999927</v>
      </c>
      <c r="H44" s="39">
        <v>0.73888888888888815</v>
      </c>
      <c r="I44" s="39">
        <v>0.74027777777777704</v>
      </c>
      <c r="J44" s="55">
        <v>0.74166666666666592</v>
      </c>
      <c r="K44" s="39">
        <v>0.7430555555555548</v>
      </c>
      <c r="L44" s="39">
        <v>0.74513888888888813</v>
      </c>
      <c r="M44" s="39">
        <v>0.74652777777777701</v>
      </c>
      <c r="N44" s="39">
        <v>0.74722222222222145</v>
      </c>
      <c r="O44" s="39">
        <v>0.74930555555555478</v>
      </c>
      <c r="P44" s="39">
        <v>0.75277777777777699</v>
      </c>
      <c r="Q44" s="39">
        <v>0.75486111111111032</v>
      </c>
      <c r="R44" s="39">
        <v>0.75763888888888808</v>
      </c>
      <c r="S44" s="39">
        <v>0.75972222222222141</v>
      </c>
      <c r="T44" s="39">
        <v>0.76180555555555474</v>
      </c>
      <c r="U44" s="39">
        <v>0.76319444444444362</v>
      </c>
    </row>
    <row r="45" spans="1:21" x14ac:dyDescent="0.25">
      <c r="A45" s="46" t="s">
        <v>93</v>
      </c>
      <c r="B45" s="39">
        <v>0.73402777777777706</v>
      </c>
      <c r="C45" s="39">
        <v>0.73541666666666594</v>
      </c>
      <c r="D45" s="39">
        <v>0.73680555555555483</v>
      </c>
      <c r="E45" s="39">
        <v>0.73958333333333259</v>
      </c>
      <c r="F45" s="39">
        <v>0.74027777777777704</v>
      </c>
      <c r="G45" s="39">
        <v>0.74236111111111036</v>
      </c>
      <c r="H45" s="39">
        <v>0.74374999999999925</v>
      </c>
      <c r="I45" s="39">
        <v>0.74513888888888813</v>
      </c>
      <c r="J45" s="55">
        <v>0.74652777777777701</v>
      </c>
      <c r="K45" s="39">
        <v>0.7479166666666659</v>
      </c>
      <c r="L45" s="39">
        <v>0.74999999999999922</v>
      </c>
      <c r="M45" s="39">
        <v>0.75138888888888811</v>
      </c>
      <c r="N45" s="39">
        <v>0.75208333333333255</v>
      </c>
      <c r="O45" s="39">
        <v>0.75416666666666587</v>
      </c>
      <c r="P45" s="39">
        <v>0.75763888888888808</v>
      </c>
      <c r="Q45" s="39">
        <v>0.75972222222222141</v>
      </c>
      <c r="R45" s="39">
        <v>0.76249999999999918</v>
      </c>
      <c r="S45" s="39">
        <v>0.7645833333333325</v>
      </c>
      <c r="T45" s="39">
        <v>0.76666666666666583</v>
      </c>
      <c r="U45" s="39">
        <v>0.76805555555555471</v>
      </c>
    </row>
    <row r="46" spans="1:21" x14ac:dyDescent="0.25">
      <c r="A46" s="46" t="s">
        <v>94</v>
      </c>
      <c r="B46" s="39">
        <v>0.73958333333333259</v>
      </c>
      <c r="C46" s="39">
        <v>0.74097222222222148</v>
      </c>
      <c r="D46" s="39">
        <v>0.74236111111111036</v>
      </c>
      <c r="E46" s="39">
        <v>0.74513888888888813</v>
      </c>
      <c r="F46" s="39">
        <v>0.74583333333333257</v>
      </c>
      <c r="G46" s="39">
        <v>0.7479166666666659</v>
      </c>
      <c r="H46" s="39">
        <v>0.74930555555555478</v>
      </c>
      <c r="I46" s="39">
        <v>0.75069444444444366</v>
      </c>
      <c r="J46" s="55">
        <v>0.75208333333333255</v>
      </c>
      <c r="K46" s="39">
        <v>0.75347222222222143</v>
      </c>
      <c r="L46" s="39">
        <v>0.75555555555555476</v>
      </c>
      <c r="M46" s="39">
        <v>0.75694444444444364</v>
      </c>
      <c r="N46" s="39">
        <v>0.75763888888888808</v>
      </c>
      <c r="O46" s="39">
        <v>0.75972222222222141</v>
      </c>
      <c r="P46" s="39">
        <v>0.76319444444444362</v>
      </c>
      <c r="Q46" s="39">
        <v>0.76527777777777695</v>
      </c>
      <c r="R46" s="39">
        <v>0.76805555555555471</v>
      </c>
      <c r="S46" s="39">
        <v>0.77013888888888804</v>
      </c>
      <c r="T46" s="39">
        <v>0.77222222222222137</v>
      </c>
      <c r="U46" s="39">
        <v>0.77361111111111025</v>
      </c>
    </row>
    <row r="47" spans="1:21" x14ac:dyDescent="0.25">
      <c r="A47" s="46" t="s">
        <v>95</v>
      </c>
      <c r="B47" s="39">
        <v>0.74444444444444369</v>
      </c>
      <c r="C47" s="39">
        <v>0.74583333333333257</v>
      </c>
      <c r="D47" s="39">
        <v>0.74722222222222145</v>
      </c>
      <c r="E47" s="39">
        <v>0.74999999999999922</v>
      </c>
      <c r="F47" s="39">
        <v>0.75069444444444366</v>
      </c>
      <c r="G47" s="39">
        <v>0.75277777777777699</v>
      </c>
      <c r="H47" s="39">
        <v>0.75416666666666587</v>
      </c>
      <c r="I47" s="39">
        <v>0.75555555555555476</v>
      </c>
      <c r="J47" s="55">
        <v>0.75694444444444364</v>
      </c>
      <c r="K47" s="39">
        <v>0.75833333333333253</v>
      </c>
      <c r="L47" s="39">
        <v>0.76041666666666585</v>
      </c>
      <c r="M47" s="39">
        <v>0.76180555555555474</v>
      </c>
      <c r="N47" s="39">
        <v>0.76249999999999918</v>
      </c>
      <c r="O47" s="39">
        <v>0.7645833333333325</v>
      </c>
      <c r="P47" s="39">
        <v>0.76805555555555471</v>
      </c>
      <c r="Q47" s="39">
        <v>0.77013888888888804</v>
      </c>
      <c r="R47" s="39">
        <v>0.77291666666666581</v>
      </c>
      <c r="S47" s="39">
        <v>0.77499999999999913</v>
      </c>
      <c r="T47" s="39">
        <v>0.77708333333333246</v>
      </c>
      <c r="U47" s="39">
        <v>0.77847222222222134</v>
      </c>
    </row>
    <row r="48" spans="1:21" x14ac:dyDescent="0.25">
      <c r="A48" s="46" t="s">
        <v>98</v>
      </c>
      <c r="B48" s="39">
        <v>0.74999999999999922</v>
      </c>
      <c r="C48" s="39">
        <v>0.75138888888888811</v>
      </c>
      <c r="D48" s="39">
        <v>0.75277777777777699</v>
      </c>
      <c r="E48" s="39">
        <v>0.75555555555555476</v>
      </c>
      <c r="F48" s="39">
        <v>0.7562499999999992</v>
      </c>
      <c r="G48" s="39">
        <v>0.75833333333333253</v>
      </c>
      <c r="H48" s="39">
        <v>0.75972222222222141</v>
      </c>
      <c r="I48" s="39">
        <v>0.76111111111111029</v>
      </c>
      <c r="J48" s="55">
        <v>0.76249999999999918</v>
      </c>
      <c r="K48" s="39">
        <v>0.76388888888888806</v>
      </c>
      <c r="L48" s="39">
        <v>0.76597222222222139</v>
      </c>
      <c r="M48" s="39">
        <v>0.76736111111111027</v>
      </c>
      <c r="N48" s="39">
        <v>0.76805555555555471</v>
      </c>
      <c r="O48" s="39">
        <v>0.77013888888888804</v>
      </c>
      <c r="P48" s="39">
        <v>0.77361111111111025</v>
      </c>
      <c r="Q48" s="39">
        <v>0.77569444444444358</v>
      </c>
      <c r="R48" s="39">
        <v>0.77847222222222134</v>
      </c>
      <c r="S48" s="39">
        <v>0.78055555555555467</v>
      </c>
      <c r="T48" s="39">
        <v>0.782638888888888</v>
      </c>
      <c r="U48" s="39">
        <v>0.78402777777777688</v>
      </c>
    </row>
    <row r="49" spans="1:21" x14ac:dyDescent="0.25">
      <c r="A49" s="46" t="s">
        <v>99</v>
      </c>
      <c r="B49" s="39">
        <v>0.75694444444444364</v>
      </c>
      <c r="C49" s="39">
        <v>0.75833333333333253</v>
      </c>
      <c r="D49" s="39">
        <v>0.75972222222222141</v>
      </c>
      <c r="E49" s="39">
        <v>0.76249999999999918</v>
      </c>
      <c r="F49" s="39">
        <v>0.76319444444444362</v>
      </c>
      <c r="G49" s="39">
        <v>0.76527777777777695</v>
      </c>
      <c r="H49" s="39">
        <v>0.76666666666666583</v>
      </c>
      <c r="I49" s="39">
        <v>0.76805555555555471</v>
      </c>
      <c r="J49" s="55">
        <v>0.7694444444444436</v>
      </c>
      <c r="K49" s="39">
        <v>0.77083333333333248</v>
      </c>
      <c r="L49" s="39">
        <v>0.77291666666666581</v>
      </c>
      <c r="M49" s="39">
        <v>0.77430555555555469</v>
      </c>
      <c r="N49" s="39">
        <v>0.77499999999999913</v>
      </c>
      <c r="O49" s="39">
        <v>0.77708333333333246</v>
      </c>
      <c r="P49" s="39">
        <v>0.78055555555555467</v>
      </c>
      <c r="Q49" s="39">
        <v>0.782638888888888</v>
      </c>
      <c r="R49" s="39">
        <v>0.78541666666666576</v>
      </c>
      <c r="S49" s="39">
        <v>0.78749999999999909</v>
      </c>
      <c r="T49" s="39">
        <v>0.78958333333333242</v>
      </c>
      <c r="U49" s="39">
        <v>0.7909722222222213</v>
      </c>
    </row>
    <row r="50" spans="1:21" x14ac:dyDescent="0.25">
      <c r="A50" s="46" t="s">
        <v>100</v>
      </c>
      <c r="B50" s="39">
        <v>0.76388888888888806</v>
      </c>
      <c r="C50" s="39">
        <v>0.76527777777777695</v>
      </c>
      <c r="D50" s="39">
        <v>0.76666666666666583</v>
      </c>
      <c r="E50" s="39">
        <v>0.7694444444444436</v>
      </c>
      <c r="F50" s="39">
        <v>0.77013888888888804</v>
      </c>
      <c r="G50" s="39">
        <v>0.77222222222222137</v>
      </c>
      <c r="H50" s="39">
        <v>0.77361111111111025</v>
      </c>
      <c r="I50" s="39">
        <v>0.77499999999999913</v>
      </c>
      <c r="J50" s="55">
        <v>0.77638888888888802</v>
      </c>
      <c r="K50" s="39">
        <v>0.7777777777777769</v>
      </c>
      <c r="L50" s="39">
        <v>0.77986111111111023</v>
      </c>
      <c r="M50" s="39">
        <v>0.78124999999999911</v>
      </c>
      <c r="N50" s="39">
        <v>0.78194444444444355</v>
      </c>
      <c r="O50" s="39">
        <v>0.78402777777777688</v>
      </c>
      <c r="P50" s="39">
        <v>0.78749999999999909</v>
      </c>
      <c r="Q50" s="39">
        <v>0.78958333333333242</v>
      </c>
      <c r="R50" s="39">
        <v>0.79236111111111018</v>
      </c>
      <c r="S50" s="39">
        <v>0.79444444444444351</v>
      </c>
      <c r="T50" s="39">
        <v>0.79652777777777684</v>
      </c>
      <c r="U50" s="39">
        <v>0.79791666666666572</v>
      </c>
    </row>
    <row r="51" spans="1:21" x14ac:dyDescent="0.25">
      <c r="A51" s="46" t="s">
        <v>101</v>
      </c>
      <c r="B51" s="39">
        <v>0.77083333333333248</v>
      </c>
      <c r="C51" s="39">
        <v>0.77222222222222137</v>
      </c>
      <c r="D51" s="39">
        <v>0.77361111111111025</v>
      </c>
      <c r="E51" s="39">
        <v>0.77638888888888802</v>
      </c>
      <c r="F51" s="39">
        <v>0.77708333333333246</v>
      </c>
      <c r="G51" s="39">
        <v>0.77916666666666579</v>
      </c>
      <c r="H51" s="39">
        <v>0.78055555555555467</v>
      </c>
      <c r="I51" s="39">
        <v>0.78194444444444355</v>
      </c>
      <c r="J51" s="55">
        <v>0.78333333333333244</v>
      </c>
      <c r="K51" s="39">
        <v>0.78472222222222132</v>
      </c>
      <c r="L51" s="39">
        <v>0.78680555555555465</v>
      </c>
      <c r="M51" s="39">
        <v>0.78819444444444353</v>
      </c>
      <c r="N51" s="39">
        <v>0.78888888888888797</v>
      </c>
      <c r="O51" s="39">
        <v>0.7909722222222213</v>
      </c>
      <c r="P51" s="39">
        <v>0.79444444444444351</v>
      </c>
      <c r="Q51" s="39">
        <v>0.79652777777777684</v>
      </c>
      <c r="R51" s="39">
        <v>0.7993055555555546</v>
      </c>
      <c r="S51" s="39">
        <v>0.80138888888888793</v>
      </c>
      <c r="T51" s="39">
        <v>0.80347222222222126</v>
      </c>
      <c r="U51" s="39">
        <v>0.80486111111111014</v>
      </c>
    </row>
    <row r="52" spans="1:21" x14ac:dyDescent="0.25">
      <c r="A52" s="46" t="s">
        <v>103</v>
      </c>
      <c r="B52" s="39">
        <v>0.7777777777777769</v>
      </c>
      <c r="C52" s="39">
        <v>0.77916666666666579</v>
      </c>
      <c r="D52" s="39">
        <v>0.78055555555555467</v>
      </c>
      <c r="E52" s="39">
        <v>0.78333333333333244</v>
      </c>
      <c r="F52" s="39">
        <v>0.78402777777777688</v>
      </c>
      <c r="G52" s="39">
        <v>0.78611111111111021</v>
      </c>
      <c r="H52" s="39">
        <v>0.78749999999999909</v>
      </c>
      <c r="I52" s="39">
        <v>0.78888888888888797</v>
      </c>
      <c r="J52" s="55">
        <v>0.79027777777777686</v>
      </c>
      <c r="K52" s="39">
        <v>0.79166666666666574</v>
      </c>
      <c r="L52" s="39">
        <v>0.79374999999999907</v>
      </c>
      <c r="M52" s="39">
        <v>0.79513888888888795</v>
      </c>
      <c r="N52" s="39">
        <v>0.79583333333333239</v>
      </c>
      <c r="O52" s="39">
        <v>0.79791666666666572</v>
      </c>
      <c r="P52" s="39">
        <v>0.80138888888888793</v>
      </c>
      <c r="Q52" s="39">
        <v>0.80347222222222126</v>
      </c>
      <c r="R52" s="39">
        <v>0.80624999999999902</v>
      </c>
      <c r="S52" s="39">
        <v>0.80833333333333235</v>
      </c>
      <c r="T52" s="39">
        <v>0.81041666666666567</v>
      </c>
      <c r="U52" s="39">
        <v>0.81180555555555456</v>
      </c>
    </row>
    <row r="53" spans="1:21" x14ac:dyDescent="0.25">
      <c r="A53" s="46" t="s">
        <v>104</v>
      </c>
      <c r="B53" s="39">
        <v>0.78472222222222132</v>
      </c>
      <c r="C53" s="39">
        <v>0.78611111111111021</v>
      </c>
      <c r="D53" s="39">
        <v>0.78749999999999909</v>
      </c>
      <c r="E53" s="39">
        <v>0.79027777777777686</v>
      </c>
      <c r="F53" s="39">
        <v>0.7909722222222213</v>
      </c>
      <c r="G53" s="39">
        <v>0.79305555555555463</v>
      </c>
      <c r="H53" s="39">
        <v>0.79444444444444351</v>
      </c>
      <c r="I53" s="39">
        <v>0.79583333333333239</v>
      </c>
      <c r="J53" s="55">
        <v>0.79722222222222128</v>
      </c>
      <c r="K53" s="39">
        <v>0.79861111111111016</v>
      </c>
      <c r="L53" s="39">
        <v>0.80069444444444349</v>
      </c>
      <c r="M53" s="39">
        <v>0.80208333333333237</v>
      </c>
      <c r="N53" s="39">
        <v>0.80277777777777681</v>
      </c>
      <c r="O53" s="39">
        <v>0.80486111111111014</v>
      </c>
      <c r="P53" s="39">
        <v>0.80833333333333235</v>
      </c>
      <c r="Q53" s="39">
        <v>0.81041666666666567</v>
      </c>
      <c r="R53" s="39">
        <v>0.81319444444444344</v>
      </c>
      <c r="S53" s="39">
        <v>0.81527777777777677</v>
      </c>
      <c r="T53" s="39">
        <v>0.81736111111111009</v>
      </c>
      <c r="U53" s="39">
        <v>0.81874999999999898</v>
      </c>
    </row>
    <row r="54" spans="1:21" x14ac:dyDescent="0.25">
      <c r="A54" s="46" t="s">
        <v>98</v>
      </c>
      <c r="B54" s="39">
        <v>0.79166666666666574</v>
      </c>
      <c r="C54" s="39">
        <v>0.79305555555555463</v>
      </c>
      <c r="D54" s="39">
        <v>0.79444444444444351</v>
      </c>
      <c r="E54" s="39">
        <v>0.79722222222222128</v>
      </c>
      <c r="F54" s="39">
        <v>0.79791666666666572</v>
      </c>
      <c r="G54" s="39">
        <v>0.79999999999999905</v>
      </c>
      <c r="H54" s="39">
        <v>0.80138888888888793</v>
      </c>
      <c r="I54" s="39">
        <v>0.80277777777777681</v>
      </c>
      <c r="J54" s="55">
        <v>0.8041666666666657</v>
      </c>
      <c r="K54" s="39">
        <v>0.80555555555555458</v>
      </c>
      <c r="L54" s="39">
        <v>0.80763888888888791</v>
      </c>
      <c r="M54" s="39">
        <v>0.80902777777777679</v>
      </c>
      <c r="N54" s="39">
        <v>0.80972222222222123</v>
      </c>
      <c r="O54" s="39">
        <v>0.81180555555555456</v>
      </c>
      <c r="P54" s="39">
        <v>0.81527777777777677</v>
      </c>
      <c r="Q54" s="39">
        <v>0.81736111111111009</v>
      </c>
      <c r="R54" s="39">
        <v>0.82013888888888786</v>
      </c>
      <c r="S54" s="39">
        <v>0.82222222222222119</v>
      </c>
      <c r="T54" s="39">
        <v>0.82430555555555451</v>
      </c>
      <c r="U54" s="39">
        <v>0.8256944444444434</v>
      </c>
    </row>
    <row r="55" spans="1:21" x14ac:dyDescent="0.25">
      <c r="A55" s="46" t="s">
        <v>99</v>
      </c>
      <c r="B55" s="39">
        <v>0.79861111111111016</v>
      </c>
      <c r="C55" s="39">
        <v>0.79999999999999905</v>
      </c>
      <c r="D55" s="39">
        <v>0.80138888888888793</v>
      </c>
      <c r="E55" s="39">
        <v>0.8041666666666657</v>
      </c>
      <c r="F55" s="39">
        <v>0.80486111111111014</v>
      </c>
      <c r="G55" s="39">
        <v>0.80694444444444346</v>
      </c>
      <c r="H55" s="39">
        <v>0.80833333333333235</v>
      </c>
      <c r="I55" s="39">
        <v>0.80972222222222123</v>
      </c>
      <c r="J55" s="55">
        <v>0.81111111111111012</v>
      </c>
      <c r="K55" s="39">
        <v>0.812499999999999</v>
      </c>
      <c r="L55" s="39">
        <v>0.81458333333333233</v>
      </c>
      <c r="M55" s="39">
        <v>0.81597222222222121</v>
      </c>
      <c r="N55" s="39">
        <v>0.81666666666666565</v>
      </c>
      <c r="O55" s="39">
        <v>0.81874999999999898</v>
      </c>
      <c r="P55" s="39">
        <v>0.82222222222222119</v>
      </c>
      <c r="Q55" s="39">
        <v>0.82430555555555451</v>
      </c>
      <c r="R55" s="39">
        <v>0.82708333333333228</v>
      </c>
      <c r="S55" s="39">
        <v>0.82916666666666561</v>
      </c>
      <c r="T55" s="39">
        <v>0.83124999999999893</v>
      </c>
      <c r="U55" s="39">
        <v>0.83263888888888782</v>
      </c>
    </row>
    <row r="56" spans="1:21" x14ac:dyDescent="0.25">
      <c r="A56" s="46" t="s">
        <v>100</v>
      </c>
      <c r="B56" s="39">
        <v>0.80555555555555458</v>
      </c>
      <c r="C56" s="39">
        <v>0.80694444444444346</v>
      </c>
      <c r="D56" s="39">
        <v>0.80833333333333235</v>
      </c>
      <c r="E56" s="39">
        <v>0.81111111111111012</v>
      </c>
      <c r="F56" s="39">
        <v>0.81180555555555456</v>
      </c>
      <c r="G56" s="39">
        <v>0.81388888888888788</v>
      </c>
      <c r="H56" s="39">
        <v>0.81527777777777677</v>
      </c>
      <c r="I56" s="39">
        <v>0.81666666666666565</v>
      </c>
      <c r="J56" s="55">
        <v>0.81805555555555454</v>
      </c>
      <c r="K56" s="39">
        <v>0.81944444444444342</v>
      </c>
      <c r="L56" s="39">
        <v>0.82152777777777675</v>
      </c>
      <c r="M56" s="39">
        <v>0.82291666666666563</v>
      </c>
      <c r="N56" s="39">
        <v>0.82361111111111007</v>
      </c>
      <c r="O56" s="39">
        <v>0.8256944444444434</v>
      </c>
      <c r="P56" s="39">
        <v>0.82916666666666561</v>
      </c>
      <c r="Q56" s="39">
        <v>0.83124999999999893</v>
      </c>
      <c r="R56" s="39">
        <v>0.8340277777777767</v>
      </c>
      <c r="S56" s="39">
        <v>0.83611111111111003</v>
      </c>
      <c r="T56" s="39">
        <v>0.83819444444444335</v>
      </c>
      <c r="U56" s="39">
        <v>0.83958333333333224</v>
      </c>
    </row>
    <row r="57" spans="1:21" x14ac:dyDescent="0.25">
      <c r="A57" s="46" t="s">
        <v>101</v>
      </c>
      <c r="B57" s="39">
        <v>0.812499999999999</v>
      </c>
      <c r="C57" s="39">
        <v>0.81388888888888788</v>
      </c>
      <c r="D57" s="39">
        <v>0.81527777777777677</v>
      </c>
      <c r="E57" s="39">
        <v>0.81805555555555454</v>
      </c>
      <c r="F57" s="39">
        <v>0.81874999999999898</v>
      </c>
      <c r="G57" s="39">
        <v>0.8208333333333323</v>
      </c>
      <c r="H57" s="39">
        <v>0.82222222222222119</v>
      </c>
      <c r="I57" s="39">
        <v>0.82361111111111007</v>
      </c>
      <c r="J57" s="55">
        <v>0.82499999999999896</v>
      </c>
      <c r="K57" s="39">
        <v>0.82638888888888784</v>
      </c>
      <c r="L57" s="39">
        <v>0.82847222222222117</v>
      </c>
      <c r="M57" s="39">
        <v>0.82986111111111005</v>
      </c>
      <c r="N57" s="39">
        <v>0.83055555555555449</v>
      </c>
      <c r="O57" s="39">
        <v>0.83263888888888782</v>
      </c>
      <c r="P57" s="39">
        <v>0.83611111111111003</v>
      </c>
      <c r="Q57" s="39">
        <v>0.83819444444444335</v>
      </c>
      <c r="R57" s="39">
        <v>0.84097222222222112</v>
      </c>
      <c r="S57" s="39">
        <v>0.84305555555555445</v>
      </c>
      <c r="T57" s="39">
        <v>0.84513888888888777</v>
      </c>
      <c r="U57" s="39">
        <v>0.84652777777777666</v>
      </c>
    </row>
    <row r="58" spans="1:21" x14ac:dyDescent="0.25">
      <c r="A58" s="46" t="s">
        <v>103</v>
      </c>
      <c r="B58" s="39">
        <v>0.81944444444444342</v>
      </c>
      <c r="C58" s="39">
        <v>0.8208333333333323</v>
      </c>
      <c r="D58" s="39">
        <v>0.82222222222222119</v>
      </c>
      <c r="E58" s="39">
        <v>0.82499999999999896</v>
      </c>
      <c r="F58" s="39">
        <v>0.8256944444444434</v>
      </c>
      <c r="G58" s="39">
        <v>0.82777777777777672</v>
      </c>
      <c r="H58" s="39">
        <v>0.82916666666666561</v>
      </c>
      <c r="I58" s="39">
        <v>0.83055555555555449</v>
      </c>
      <c r="J58" s="55">
        <v>0.83194444444444338</v>
      </c>
      <c r="K58" s="39">
        <v>0.83333333333333226</v>
      </c>
      <c r="L58" s="39">
        <v>0.83541666666666559</v>
      </c>
      <c r="M58" s="39">
        <v>0.83680555555555447</v>
      </c>
      <c r="N58" s="39">
        <v>0.83749999999999891</v>
      </c>
      <c r="O58" s="39">
        <v>0.83958333333333224</v>
      </c>
      <c r="P58" s="39">
        <v>0.84305555555555445</v>
      </c>
      <c r="Q58" s="39">
        <v>0.84513888888888777</v>
      </c>
      <c r="R58" s="39">
        <v>0.84791666666666554</v>
      </c>
      <c r="S58" s="39">
        <v>0.84999999999999887</v>
      </c>
      <c r="T58" s="39">
        <v>0.85208333333333219</v>
      </c>
      <c r="U58" s="39">
        <v>0.85347222222222108</v>
      </c>
    </row>
    <row r="59" spans="1:21" x14ac:dyDescent="0.25">
      <c r="A59" s="46" t="s">
        <v>104</v>
      </c>
      <c r="B59" s="39">
        <v>0.82638888888888784</v>
      </c>
      <c r="C59" s="39">
        <v>0.82777777777777672</v>
      </c>
      <c r="D59" s="39">
        <v>0.82916666666666561</v>
      </c>
      <c r="E59" s="39">
        <v>0.83194444444444338</v>
      </c>
      <c r="F59" s="39">
        <v>0.83263888888888782</v>
      </c>
      <c r="G59" s="39">
        <v>0.83472222222222114</v>
      </c>
      <c r="H59" s="39">
        <v>0.83611111111111003</v>
      </c>
      <c r="I59" s="39">
        <v>0.83749999999999891</v>
      </c>
      <c r="J59" s="55">
        <v>0.8388888888888878</v>
      </c>
      <c r="K59" s="39">
        <v>0.84027777777777668</v>
      </c>
      <c r="L59" s="39">
        <v>0.84236111111111001</v>
      </c>
      <c r="M59" s="39">
        <v>0.84374999999999889</v>
      </c>
      <c r="N59" s="39">
        <v>0.84444444444444333</v>
      </c>
      <c r="O59" s="39">
        <v>0.84652777777777666</v>
      </c>
      <c r="P59" s="39">
        <v>0.84999999999999887</v>
      </c>
      <c r="Q59" s="39">
        <v>0.85208333333333219</v>
      </c>
      <c r="R59" s="39">
        <v>0.85486111111110996</v>
      </c>
      <c r="S59" s="39">
        <v>0.85694444444444329</v>
      </c>
      <c r="T59" s="39">
        <v>0.85902777777777661</v>
      </c>
      <c r="U59" s="39">
        <v>0.8604166666666655</v>
      </c>
    </row>
    <row r="60" spans="1:21" x14ac:dyDescent="0.25">
      <c r="A60" s="46" t="s">
        <v>98</v>
      </c>
      <c r="B60" s="39">
        <v>0.83333333333333226</v>
      </c>
      <c r="C60" s="39">
        <v>0.83472222222222114</v>
      </c>
      <c r="D60" s="39">
        <v>0.83611111111111003</v>
      </c>
      <c r="E60" s="39">
        <v>0.8388888888888878</v>
      </c>
      <c r="F60" s="39">
        <v>0.83958333333333224</v>
      </c>
      <c r="G60" s="39">
        <v>0.84166666666666556</v>
      </c>
      <c r="H60" s="39">
        <v>0.84305555555555445</v>
      </c>
      <c r="I60" s="39">
        <v>0.84444444444444333</v>
      </c>
      <c r="J60" s="55">
        <v>0.84583333333333222</v>
      </c>
      <c r="K60" s="39">
        <v>0.8472222222222211</v>
      </c>
      <c r="L60" s="39">
        <v>0.84930555555555443</v>
      </c>
      <c r="M60" s="39">
        <v>0.85069444444444331</v>
      </c>
      <c r="N60" s="39">
        <v>0.85138888888888775</v>
      </c>
      <c r="O60" s="39">
        <v>0.85347222222222108</v>
      </c>
      <c r="P60" s="39">
        <v>0.85694444444444329</v>
      </c>
      <c r="Q60" s="39">
        <v>0.85902777777777661</v>
      </c>
      <c r="R60" s="39">
        <v>0.86180555555555438</v>
      </c>
      <c r="S60" s="39">
        <v>0.86388888888888771</v>
      </c>
      <c r="T60" s="39">
        <v>0.86597222222222103</v>
      </c>
      <c r="U60" s="39">
        <v>0.86736111111110992</v>
      </c>
    </row>
    <row r="61" spans="1:21" x14ac:dyDescent="0.25">
      <c r="A61" s="46" t="s">
        <v>99</v>
      </c>
      <c r="B61" s="39">
        <v>0.84027777777777668</v>
      </c>
      <c r="C61" s="39">
        <v>0.84166666666666556</v>
      </c>
      <c r="D61" s="39">
        <v>0.84305555555555445</v>
      </c>
      <c r="E61" s="39">
        <v>0.84583333333333222</v>
      </c>
      <c r="F61" s="39">
        <v>0.84652777777777666</v>
      </c>
      <c r="G61" s="39">
        <v>0.84861111111110998</v>
      </c>
      <c r="H61" s="39">
        <v>0.84999999999999887</v>
      </c>
      <c r="I61" s="39">
        <v>0.85138888888888775</v>
      </c>
      <c r="J61" s="55">
        <v>0.85277777777777664</v>
      </c>
      <c r="K61" s="39">
        <v>0.85416666666666552</v>
      </c>
      <c r="L61" s="39">
        <v>0.85624999999999885</v>
      </c>
      <c r="M61" s="39">
        <v>0.85763888888888773</v>
      </c>
      <c r="N61" s="39">
        <v>0.85833333333333217</v>
      </c>
      <c r="O61" s="39">
        <v>0.8604166666666655</v>
      </c>
      <c r="P61" s="39">
        <v>0.86388888888888771</v>
      </c>
      <c r="Q61" s="39">
        <v>0.86597222222222103</v>
      </c>
      <c r="R61" s="39">
        <v>0.8687499999999988</v>
      </c>
      <c r="S61" s="39">
        <v>0.87083333333333213</v>
      </c>
      <c r="T61" s="39">
        <v>0.87291666666666545</v>
      </c>
      <c r="U61" s="39">
        <v>0.87430555555555434</v>
      </c>
    </row>
    <row r="62" spans="1:21" x14ac:dyDescent="0.25">
      <c r="A62" s="46" t="s">
        <v>100</v>
      </c>
      <c r="B62" s="39">
        <v>0.8472222222222211</v>
      </c>
      <c r="C62" s="39">
        <v>0.84861111111110998</v>
      </c>
      <c r="D62" s="39">
        <v>0.84999999999999887</v>
      </c>
      <c r="E62" s="39">
        <v>0.85277777777777664</v>
      </c>
      <c r="F62" s="39">
        <v>0.85347222222222108</v>
      </c>
      <c r="G62" s="39">
        <v>0.8555555555555544</v>
      </c>
      <c r="H62" s="39">
        <v>0.85694444444444329</v>
      </c>
      <c r="I62" s="39">
        <v>0.85833333333333217</v>
      </c>
      <c r="J62" s="55">
        <v>0.85972222222222106</v>
      </c>
      <c r="K62" s="39">
        <v>0.86111111111110994</v>
      </c>
      <c r="L62" s="39">
        <v>0.86319444444444327</v>
      </c>
      <c r="M62" s="39">
        <v>0.86458333333333215</v>
      </c>
      <c r="N62" s="39">
        <v>0.86527777777777659</v>
      </c>
      <c r="O62" s="39">
        <v>0.86736111111110992</v>
      </c>
      <c r="P62" s="39">
        <v>0.87083333333333213</v>
      </c>
      <c r="Q62" s="39">
        <v>0.87291666666666545</v>
      </c>
      <c r="R62" s="39">
        <v>0.87569444444444322</v>
      </c>
      <c r="S62" s="39">
        <v>0.87777777777777655</v>
      </c>
      <c r="T62" s="39">
        <v>0.87986111111110987</v>
      </c>
      <c r="U62" s="39">
        <v>0.88124999999999876</v>
      </c>
    </row>
    <row r="63" spans="1:21" x14ac:dyDescent="0.25">
      <c r="A63" s="46" t="s">
        <v>101</v>
      </c>
      <c r="B63" s="39">
        <v>0.85416666666666552</v>
      </c>
      <c r="C63" s="39">
        <v>0.8555555555555544</v>
      </c>
      <c r="D63" s="39">
        <v>0.85694444444444329</v>
      </c>
      <c r="E63" s="39">
        <v>0.85972222222222106</v>
      </c>
      <c r="F63" s="39">
        <v>0.8604166666666655</v>
      </c>
      <c r="G63" s="39">
        <v>0.86249999999999882</v>
      </c>
      <c r="H63" s="39">
        <v>0.86388888888888771</v>
      </c>
      <c r="I63" s="39">
        <v>0.86527777777777659</v>
      </c>
      <c r="J63" s="55">
        <v>0.86666666666666548</v>
      </c>
      <c r="K63" s="39">
        <v>0.86805555555555436</v>
      </c>
      <c r="L63" s="39">
        <v>0.87013888888888768</v>
      </c>
      <c r="M63" s="39">
        <v>0.87152777777777657</v>
      </c>
      <c r="N63" s="39">
        <v>0.87222222222222101</v>
      </c>
      <c r="O63" s="39">
        <v>0.87430555555555434</v>
      </c>
      <c r="P63" s="39">
        <v>0.87777777777777655</v>
      </c>
      <c r="Q63" s="39">
        <v>0.87986111111110987</v>
      </c>
      <c r="R63" s="39">
        <v>0.88263888888888764</v>
      </c>
      <c r="S63" s="39">
        <v>0.88472222222222097</v>
      </c>
      <c r="T63" s="39">
        <v>0.88680555555555429</v>
      </c>
      <c r="U63" s="39">
        <v>0.88819444444444318</v>
      </c>
    </row>
    <row r="64" spans="1:21" x14ac:dyDescent="0.25">
      <c r="A64" s="46" t="s">
        <v>103</v>
      </c>
      <c r="B64" s="39">
        <v>0.86111111111110994</v>
      </c>
      <c r="C64" s="39">
        <v>0.86249999999999882</v>
      </c>
      <c r="D64" s="39">
        <v>0.86388888888888771</v>
      </c>
      <c r="E64" s="39">
        <v>0.86666666666666548</v>
      </c>
      <c r="F64" s="39">
        <v>0.86736111111110992</v>
      </c>
      <c r="G64" s="39">
        <v>0.86944444444444324</v>
      </c>
      <c r="H64" s="39">
        <v>0.87083333333333213</v>
      </c>
      <c r="I64" s="39">
        <v>0.87222222222222101</v>
      </c>
      <c r="J64" s="55">
        <v>0.87361111111110989</v>
      </c>
      <c r="K64" s="39">
        <v>0.87499999999999878</v>
      </c>
      <c r="L64" s="39">
        <v>0.8770833333333321</v>
      </c>
      <c r="M64" s="39">
        <v>0.87847222222222099</v>
      </c>
      <c r="N64" s="39">
        <v>0.87916666666666543</v>
      </c>
      <c r="O64" s="39">
        <v>0.88124999999999876</v>
      </c>
      <c r="P64" s="39">
        <v>0.88472222222222097</v>
      </c>
      <c r="Q64" s="39">
        <v>0.88680555555555429</v>
      </c>
      <c r="R64" s="39">
        <v>0.88958333333333206</v>
      </c>
      <c r="S64" s="39">
        <v>0.89166666666666539</v>
      </c>
      <c r="T64" s="39">
        <v>0.89374999999999871</v>
      </c>
      <c r="U64" s="39">
        <v>0.8951388888888876</v>
      </c>
    </row>
    <row r="65" spans="1:31" x14ac:dyDescent="0.25">
      <c r="A65" s="46" t="s">
        <v>104</v>
      </c>
      <c r="B65" s="39">
        <v>0.86805555555555436</v>
      </c>
      <c r="C65" s="39">
        <v>0.86944444444444324</v>
      </c>
      <c r="D65" s="39">
        <v>0.87083333333333213</v>
      </c>
      <c r="E65" s="39">
        <v>0.87361111111110989</v>
      </c>
      <c r="F65" s="39">
        <v>0.87430555555555434</v>
      </c>
      <c r="G65" s="39">
        <v>0.87638888888888766</v>
      </c>
      <c r="H65" s="39">
        <v>0.87777777777777655</v>
      </c>
      <c r="I65" s="39">
        <v>0.87916666666666543</v>
      </c>
      <c r="J65" s="55">
        <v>0.88055555555555431</v>
      </c>
      <c r="K65" s="39">
        <v>0.8819444444444432</v>
      </c>
      <c r="L65" s="39">
        <v>0.88402777777777652</v>
      </c>
      <c r="M65" s="39">
        <v>0.88541666666666541</v>
      </c>
      <c r="N65" s="39">
        <v>0.88611111111110985</v>
      </c>
      <c r="O65" s="39">
        <v>0.88819444444444318</v>
      </c>
      <c r="P65" s="39">
        <v>0.89166666666666539</v>
      </c>
      <c r="Q65" s="39">
        <v>0.89374999999999871</v>
      </c>
      <c r="R65" s="39">
        <v>0.89652777777777648</v>
      </c>
      <c r="S65" s="39">
        <v>0.89861111111110981</v>
      </c>
      <c r="T65" s="39">
        <v>0.90069444444444313</v>
      </c>
      <c r="U65" s="39">
        <v>0.90208333333333202</v>
      </c>
    </row>
    <row r="66" spans="1:31" x14ac:dyDescent="0.25">
      <c r="A66" s="46" t="s">
        <v>104</v>
      </c>
      <c r="B66" s="39">
        <v>0.87499999999999878</v>
      </c>
      <c r="C66" s="39">
        <v>0.87638888888888766</v>
      </c>
      <c r="D66" s="39">
        <v>0.87777777777777655</v>
      </c>
      <c r="E66" s="39">
        <v>0.88055555555555431</v>
      </c>
      <c r="F66" s="39">
        <v>0.88124999999999876</v>
      </c>
      <c r="G66" s="39">
        <v>0.88333333333333208</v>
      </c>
      <c r="H66" s="39">
        <v>0.88472222222222097</v>
      </c>
      <c r="I66" s="39">
        <v>0.88611111111110985</v>
      </c>
      <c r="J66" s="55">
        <v>0.88749999999999873</v>
      </c>
      <c r="K66" s="39">
        <v>0.88888888888888762</v>
      </c>
      <c r="L66" s="39">
        <v>0.89097222222222094</v>
      </c>
      <c r="M66" s="39">
        <v>0.89236111111110983</v>
      </c>
      <c r="N66" s="39">
        <v>0.89305555555555427</v>
      </c>
      <c r="O66" s="39">
        <v>0.8951388888888876</v>
      </c>
      <c r="P66" s="39">
        <v>0.89861111111110981</v>
      </c>
      <c r="Q66" s="39">
        <v>0.90069444444444313</v>
      </c>
      <c r="R66" s="39">
        <v>0.9034722222222209</v>
      </c>
      <c r="S66" s="39">
        <v>0.90555555555555423</v>
      </c>
      <c r="T66" s="39">
        <v>0.90763888888888755</v>
      </c>
      <c r="U66" s="39">
        <v>0.90902777777777644</v>
      </c>
    </row>
    <row r="67" spans="1:31" x14ac:dyDescent="0.25">
      <c r="A67" s="46" t="s">
        <v>98</v>
      </c>
      <c r="B67" s="39">
        <v>0.8819444444444432</v>
      </c>
      <c r="C67" s="39">
        <v>0.88333333333333208</v>
      </c>
      <c r="D67" s="39">
        <v>0.88472222222222097</v>
      </c>
      <c r="E67" s="39">
        <v>0.88749999999999873</v>
      </c>
      <c r="F67" s="39">
        <v>0.88819444444444318</v>
      </c>
      <c r="G67" s="39">
        <v>0.8902777777777765</v>
      </c>
      <c r="H67" s="39">
        <v>0.89166666666666539</v>
      </c>
      <c r="I67" s="39">
        <v>0.89305555555555427</v>
      </c>
      <c r="J67" s="55">
        <v>0.89444444444444315</v>
      </c>
      <c r="K67" s="39">
        <v>0.89583333333333204</v>
      </c>
      <c r="L67" s="39">
        <v>0.89791666666666536</v>
      </c>
      <c r="M67" s="39">
        <v>0.89930555555555425</v>
      </c>
      <c r="N67" s="39">
        <v>0.89999999999999869</v>
      </c>
      <c r="O67" s="39">
        <v>0.90208333333333202</v>
      </c>
      <c r="P67" s="39">
        <v>0.90555555555555423</v>
      </c>
      <c r="Q67" s="39">
        <v>0.90763888888888755</v>
      </c>
      <c r="R67" s="39">
        <v>0.91041666666666532</v>
      </c>
      <c r="S67" s="39">
        <v>0.91249999999999865</v>
      </c>
      <c r="T67" s="39">
        <v>0.91458333333333197</v>
      </c>
      <c r="U67" s="39">
        <v>0.91597222222222086</v>
      </c>
    </row>
    <row r="68" spans="1:31" x14ac:dyDescent="0.25">
      <c r="A68" s="46" t="s">
        <v>99</v>
      </c>
      <c r="B68" s="39">
        <v>0.88888888888888762</v>
      </c>
      <c r="C68" s="39">
        <v>0.8902777777777765</v>
      </c>
      <c r="D68" s="39">
        <v>0.89166666666666539</v>
      </c>
      <c r="E68" s="39">
        <v>0.89444444444444315</v>
      </c>
      <c r="F68" s="39">
        <v>0.8951388888888876</v>
      </c>
      <c r="G68" s="39">
        <v>0.89722222222222092</v>
      </c>
      <c r="H68" s="39">
        <v>0.89861111111110981</v>
      </c>
      <c r="I68" s="39">
        <v>0.89999999999999869</v>
      </c>
      <c r="J68" s="55">
        <v>0.90138888888888757</v>
      </c>
      <c r="K68" s="39">
        <v>0.90277777777777646</v>
      </c>
      <c r="L68" s="39">
        <v>0.90486111111110978</v>
      </c>
      <c r="M68" s="39">
        <v>0.90624999999999867</v>
      </c>
      <c r="N68" s="39">
        <v>0.90694444444444311</v>
      </c>
      <c r="O68" s="39">
        <v>0.90902777777777644</v>
      </c>
      <c r="P68" s="39">
        <v>0.91249999999999865</v>
      </c>
      <c r="Q68" s="39">
        <v>0.91458333333333197</v>
      </c>
      <c r="R68" s="39">
        <v>0.91736111111110974</v>
      </c>
      <c r="S68" s="39">
        <v>0.91944444444444307</v>
      </c>
      <c r="T68" s="39">
        <v>0.92152777777777639</v>
      </c>
      <c r="U68" s="39">
        <v>0.92291666666666528</v>
      </c>
      <c r="V68" s="38"/>
      <c r="W68" s="38"/>
      <c r="X68" s="38"/>
      <c r="Y68" s="38"/>
      <c r="Z68" s="38"/>
      <c r="AA68" s="43"/>
      <c r="AB68" s="44"/>
      <c r="AC68" s="44"/>
      <c r="AE68" s="45"/>
    </row>
    <row r="69" spans="1:31" x14ac:dyDescent="0.25">
      <c r="A69" s="46" t="s">
        <v>100</v>
      </c>
      <c r="B69" s="39">
        <v>0.89583333333333204</v>
      </c>
      <c r="C69" s="39">
        <v>0.89722222222222092</v>
      </c>
      <c r="D69" s="39">
        <v>0.89861111111110981</v>
      </c>
      <c r="E69" s="39">
        <v>0.90138888888888757</v>
      </c>
      <c r="F69" s="39">
        <v>0.90208333333333202</v>
      </c>
      <c r="G69" s="39">
        <v>0.90416666666666534</v>
      </c>
      <c r="H69" s="39">
        <v>0.90555555555555423</v>
      </c>
      <c r="I69" s="39">
        <v>0.90694444444444311</v>
      </c>
      <c r="J69" s="55">
        <v>0.90833333333333199</v>
      </c>
      <c r="K69" s="39">
        <v>0.90972222222222088</v>
      </c>
      <c r="L69" s="39">
        <v>0.9118055555555542</v>
      </c>
      <c r="M69" s="39">
        <v>0.91319444444444309</v>
      </c>
      <c r="N69" s="39">
        <v>0.91388888888888753</v>
      </c>
      <c r="O69" s="39">
        <v>0.91597222222222086</v>
      </c>
      <c r="P69" s="39">
        <v>0.91944444444444307</v>
      </c>
      <c r="Q69" s="39">
        <v>0.92152777777777639</v>
      </c>
      <c r="R69" s="39">
        <v>0.92430555555555416</v>
      </c>
      <c r="S69" s="39">
        <v>0.92638888888888749</v>
      </c>
      <c r="T69" s="39">
        <v>0.92847222222222081</v>
      </c>
      <c r="U69" s="39">
        <v>0.92986111111110969</v>
      </c>
      <c r="V69" s="38"/>
      <c r="W69" s="38"/>
      <c r="X69" s="38"/>
      <c r="Y69" s="38"/>
      <c r="Z69" s="38"/>
      <c r="AA69" s="43"/>
      <c r="AB69" s="44"/>
      <c r="AC69" s="44"/>
      <c r="AE69" s="45"/>
    </row>
    <row r="70" spans="1:31" x14ac:dyDescent="0.25">
      <c r="A70" s="46" t="s">
        <v>101</v>
      </c>
      <c r="B70" s="39">
        <v>0.90277777777777646</v>
      </c>
      <c r="C70" s="39">
        <v>0.90416666666666534</v>
      </c>
      <c r="D70" s="39">
        <v>0.90555555555555423</v>
      </c>
      <c r="E70" s="39">
        <v>0.90833333333333199</v>
      </c>
      <c r="F70" s="39">
        <v>0.90902777777777644</v>
      </c>
      <c r="G70" s="39">
        <v>0.91111111111110976</v>
      </c>
      <c r="H70" s="39">
        <v>0.91249999999999865</v>
      </c>
      <c r="I70" s="39">
        <v>0.91388888888888753</v>
      </c>
      <c r="J70" s="55">
        <v>0.91527777777777641</v>
      </c>
      <c r="K70" s="39">
        <v>0.9166666666666653</v>
      </c>
      <c r="L70" s="39">
        <v>0.91874999999999862</v>
      </c>
      <c r="M70" s="39">
        <v>0.92013888888888751</v>
      </c>
      <c r="N70" s="39">
        <v>0.92083333333333195</v>
      </c>
      <c r="O70" s="39">
        <v>0.92291666666666528</v>
      </c>
      <c r="P70" s="39">
        <v>0.92638888888888749</v>
      </c>
      <c r="Q70" s="39">
        <v>0.92847222222222081</v>
      </c>
      <c r="R70" s="39">
        <v>0.93124999999999858</v>
      </c>
      <c r="S70" s="39">
        <v>0.9333333333333319</v>
      </c>
      <c r="T70" s="39">
        <v>0.93541666666666523</v>
      </c>
      <c r="U70" s="39">
        <v>0.93680555555555411</v>
      </c>
      <c r="V70" s="38"/>
      <c r="W70" s="38"/>
      <c r="X70" s="38"/>
      <c r="Y70" s="38"/>
      <c r="Z70" s="38"/>
      <c r="AA70" s="43"/>
      <c r="AB70" s="44"/>
      <c r="AC70" s="44"/>
      <c r="AE70" s="45"/>
    </row>
    <row r="71" spans="1:31" x14ac:dyDescent="0.25">
      <c r="A71" s="46" t="s">
        <v>103</v>
      </c>
      <c r="B71" s="39">
        <v>0.90972222222222088</v>
      </c>
      <c r="C71" s="39">
        <v>0.91111111111110976</v>
      </c>
      <c r="D71" s="39">
        <v>0.91249999999999865</v>
      </c>
      <c r="E71" s="39">
        <v>0.91527777777777641</v>
      </c>
      <c r="F71" s="39">
        <v>0.91597222222222086</v>
      </c>
      <c r="G71" s="39">
        <v>0.91805555555555418</v>
      </c>
      <c r="H71" s="39">
        <v>0.91944444444444307</v>
      </c>
      <c r="I71" s="39">
        <v>0.92083333333333195</v>
      </c>
      <c r="J71" s="55">
        <v>0.92222222222222083</v>
      </c>
      <c r="K71" s="39">
        <v>0.92361111111110972</v>
      </c>
      <c r="L71" s="39">
        <v>0.92569444444444304</v>
      </c>
      <c r="M71" s="39">
        <v>0.92708333333333193</v>
      </c>
      <c r="N71" s="39">
        <v>0.92777777777777637</v>
      </c>
      <c r="O71" s="39">
        <v>0.92986111111110969</v>
      </c>
      <c r="P71" s="39">
        <v>0.9333333333333319</v>
      </c>
      <c r="Q71" s="39">
        <v>0.93541666666666523</v>
      </c>
      <c r="R71" s="39">
        <v>0.938194444444443</v>
      </c>
      <c r="S71" s="39">
        <v>0.94027777777777632</v>
      </c>
      <c r="T71" s="39">
        <v>0.94236111111110965</v>
      </c>
      <c r="U71" s="39">
        <v>0.94374999999999853</v>
      </c>
      <c r="V71" s="38"/>
      <c r="W71" s="38"/>
      <c r="X71" s="38"/>
      <c r="Y71" s="38"/>
      <c r="Z71" s="38"/>
      <c r="AA71" s="43"/>
      <c r="AB71" s="44"/>
      <c r="AC71" s="44"/>
      <c r="AE71" s="45"/>
    </row>
    <row r="72" spans="1:31" x14ac:dyDescent="0.25">
      <c r="A72" s="46" t="s">
        <v>104</v>
      </c>
      <c r="B72" s="39">
        <v>0.9166666666666653</v>
      </c>
      <c r="C72" s="39">
        <v>0.91805555555555418</v>
      </c>
      <c r="D72" s="39">
        <v>0.91944444444444307</v>
      </c>
      <c r="E72" s="39">
        <v>0.92222222222222083</v>
      </c>
      <c r="F72" s="39">
        <v>0.92291666666666528</v>
      </c>
      <c r="G72" s="39">
        <v>0.9249999999999986</v>
      </c>
      <c r="H72" s="39">
        <v>0.92638888888888749</v>
      </c>
      <c r="I72" s="39">
        <v>0.92777777777777637</v>
      </c>
      <c r="J72" s="55">
        <v>0.92916666666666525</v>
      </c>
      <c r="K72" s="39">
        <v>0.93055555555555414</v>
      </c>
      <c r="L72" s="39">
        <v>0.93263888888888746</v>
      </c>
      <c r="M72" s="39">
        <v>0.93402777777777635</v>
      </c>
      <c r="N72" s="39">
        <v>0.93472222222222079</v>
      </c>
      <c r="O72" s="39">
        <v>0.93680555555555411</v>
      </c>
      <c r="P72" s="39">
        <v>0.94027777777777632</v>
      </c>
      <c r="Q72" s="39">
        <v>0.94236111111110965</v>
      </c>
      <c r="R72" s="39">
        <v>0.94513888888888742</v>
      </c>
      <c r="S72" s="39">
        <v>0.94722222222222074</v>
      </c>
      <c r="T72" s="39">
        <v>0.94930555555555407</v>
      </c>
      <c r="U72" s="39">
        <v>0.95069444444444295</v>
      </c>
      <c r="V72" s="38"/>
      <c r="W72" s="38"/>
      <c r="X72" s="38"/>
      <c r="Y72" s="38"/>
      <c r="Z72" s="38"/>
      <c r="AA72" s="43"/>
      <c r="AB72" s="44"/>
      <c r="AC72" s="44"/>
      <c r="AE72" s="45"/>
    </row>
    <row r="73" spans="1:31" x14ac:dyDescent="0.25">
      <c r="A73" s="42" t="s">
        <v>98</v>
      </c>
      <c r="B73" s="39">
        <v>0.92361111111110972</v>
      </c>
      <c r="C73" s="39">
        <v>0.9249999999999986</v>
      </c>
      <c r="D73" s="39">
        <v>0.92638888888888749</v>
      </c>
      <c r="E73" s="39">
        <v>0.92916666666666525</v>
      </c>
      <c r="F73" s="39">
        <v>0.92986111111110969</v>
      </c>
      <c r="G73" s="39">
        <v>0.93194444444444302</v>
      </c>
      <c r="H73" s="39">
        <v>0.9333333333333319</v>
      </c>
      <c r="I73" s="39">
        <v>0.93472222222222079</v>
      </c>
      <c r="J73" s="55">
        <v>0.93611111111110967</v>
      </c>
      <c r="K73" s="39">
        <v>0.93749999999999856</v>
      </c>
      <c r="L73" s="39">
        <v>0.93958333333333188</v>
      </c>
      <c r="M73" s="39">
        <v>0.94097222222222077</v>
      </c>
      <c r="N73" s="39">
        <v>0.94166666666666521</v>
      </c>
      <c r="O73" s="39">
        <v>0.94374999999999853</v>
      </c>
      <c r="P73" s="39">
        <v>0.94722222222222074</v>
      </c>
      <c r="Q73" s="39">
        <v>0.94930555555555407</v>
      </c>
      <c r="R73" s="39">
        <v>0.95208333333333184</v>
      </c>
      <c r="S73" s="39">
        <v>0.95416666666666516</v>
      </c>
      <c r="T73" s="39">
        <v>0.95624999999999849</v>
      </c>
      <c r="U73" s="39">
        <v>0.95763888888888737</v>
      </c>
      <c r="V73" s="38"/>
      <c r="W73" s="38"/>
      <c r="X73" s="38"/>
      <c r="Y73" s="38"/>
      <c r="Z73" s="38"/>
      <c r="AA73" s="43"/>
      <c r="AB73" s="44"/>
      <c r="AC73" s="44"/>
      <c r="AE73" s="45"/>
    </row>
    <row r="74" spans="1:31" x14ac:dyDescent="0.25">
      <c r="A74" s="42" t="s">
        <v>99</v>
      </c>
      <c r="B74" s="39">
        <v>0.93055555555555414</v>
      </c>
      <c r="C74" s="39">
        <v>0.93194444444444302</v>
      </c>
      <c r="D74" s="39">
        <v>0.9333333333333319</v>
      </c>
      <c r="E74" s="39">
        <v>0.93611111111110967</v>
      </c>
      <c r="F74" s="39">
        <v>0.93680555555555411</v>
      </c>
      <c r="G74" s="39">
        <v>0.93888888888888744</v>
      </c>
      <c r="H74" s="39">
        <v>0.94027777777777632</v>
      </c>
      <c r="I74" s="39">
        <v>0.94166666666666521</v>
      </c>
      <c r="J74" s="55">
        <v>0.94305555555555409</v>
      </c>
      <c r="K74" s="39">
        <v>0.94444444444444298</v>
      </c>
      <c r="L74" s="39">
        <v>0.9465277777777763</v>
      </c>
      <c r="M74" s="39">
        <v>0.94791666666666519</v>
      </c>
      <c r="N74" s="39">
        <v>0.94861111111110963</v>
      </c>
      <c r="O74" s="39">
        <v>0.95069444444444295</v>
      </c>
      <c r="P74" s="39">
        <v>0.95416666666666516</v>
      </c>
      <c r="Q74" s="39">
        <v>0.95624999999999849</v>
      </c>
      <c r="R74" s="39">
        <v>0.95902777777777626</v>
      </c>
      <c r="S74" s="39">
        <v>0.96111111111110958</v>
      </c>
      <c r="T74" s="39">
        <v>0.96319444444444291</v>
      </c>
      <c r="U74" s="39">
        <v>0.96458333333333179</v>
      </c>
      <c r="V74" s="38"/>
      <c r="W74" s="38"/>
      <c r="X74" s="38"/>
      <c r="Y74" s="38"/>
      <c r="Z74" s="38"/>
      <c r="AA74" s="43"/>
      <c r="AB74" s="44"/>
      <c r="AC74" s="44"/>
      <c r="AE74" s="45"/>
    </row>
    <row r="75" spans="1:31" x14ac:dyDescent="0.25">
      <c r="A75" s="42" t="s">
        <v>100</v>
      </c>
      <c r="B75" s="39">
        <v>0.93749999999999856</v>
      </c>
      <c r="C75" s="39">
        <v>0.93888888888888744</v>
      </c>
      <c r="D75" s="39">
        <v>0.94027777777777632</v>
      </c>
      <c r="E75" s="39">
        <v>0.94305555555555409</v>
      </c>
      <c r="F75" s="39">
        <v>0.94374999999999853</v>
      </c>
      <c r="G75" s="39">
        <v>0.94583333333333186</v>
      </c>
      <c r="H75" s="39">
        <v>0.94722222222222074</v>
      </c>
      <c r="I75" s="39">
        <v>0.94861111111110963</v>
      </c>
      <c r="J75" s="55">
        <v>0.94999999999999851</v>
      </c>
      <c r="K75" s="39">
        <v>0.9513888888888874</v>
      </c>
      <c r="L75" s="39">
        <v>0.95347222222222072</v>
      </c>
      <c r="M75" s="39">
        <v>0.95486111111110961</v>
      </c>
      <c r="N75" s="39">
        <v>0.95555555555555405</v>
      </c>
      <c r="O75" s="39">
        <v>0.95763888888888737</v>
      </c>
      <c r="P75" s="39">
        <v>0.96111111111110958</v>
      </c>
      <c r="Q75" s="39">
        <v>0.96319444444444291</v>
      </c>
      <c r="R75" s="39">
        <v>0.96597222222222068</v>
      </c>
      <c r="S75" s="39">
        <v>0.968055555555554</v>
      </c>
      <c r="T75" s="39">
        <v>0.97013888888888733</v>
      </c>
      <c r="U75" s="39">
        <v>0.97152777777777621</v>
      </c>
      <c r="V75" s="38"/>
      <c r="W75" s="38"/>
      <c r="X75" s="38"/>
      <c r="Y75" s="38"/>
      <c r="Z75" s="38"/>
      <c r="AA75" s="43"/>
      <c r="AB75" s="44"/>
      <c r="AC75" s="44"/>
      <c r="AE75" s="45"/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292C-400E-4D9B-96F3-F662B39CBC9A}">
  <dimension ref="B1:T76"/>
  <sheetViews>
    <sheetView workbookViewId="0"/>
  </sheetViews>
  <sheetFormatPr defaultColWidth="8.85546875" defaultRowHeight="15" x14ac:dyDescent="0.25"/>
  <cols>
    <col min="3" max="3" width="13.85546875" customWidth="1"/>
    <col min="7" max="7" width="10.42578125" customWidth="1"/>
    <col min="13" max="13" width="16.140625" customWidth="1"/>
    <col min="16" max="16" width="10.7109375" customWidth="1"/>
    <col min="17" max="17" width="10.28515625" customWidth="1"/>
    <col min="20" max="20" width="12.85546875" customWidth="1"/>
  </cols>
  <sheetData>
    <row r="1" spans="2:20" x14ac:dyDescent="0.25">
      <c r="C1" s="1" t="s">
        <v>0</v>
      </c>
      <c r="D1" s="1">
        <v>1</v>
      </c>
      <c r="E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 t="s">
        <v>1</v>
      </c>
      <c r="N1" s="1">
        <v>10</v>
      </c>
      <c r="O1" s="1">
        <v>11</v>
      </c>
      <c r="P1" s="1">
        <v>12</v>
      </c>
      <c r="Q1" s="1">
        <v>13</v>
      </c>
      <c r="R1" s="1">
        <v>14</v>
      </c>
      <c r="S1" s="1">
        <v>15</v>
      </c>
      <c r="T1" s="1">
        <v>16</v>
      </c>
    </row>
    <row r="2" spans="2:20" ht="45" x14ac:dyDescent="0.25"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8</v>
      </c>
      <c r="R2" s="2" t="s">
        <v>16</v>
      </c>
      <c r="S2" s="2" t="s">
        <v>17</v>
      </c>
      <c r="T2" s="2" t="s">
        <v>18</v>
      </c>
    </row>
    <row r="3" spans="2:20" x14ac:dyDescent="0.25">
      <c r="C3" s="5"/>
      <c r="D3" s="4">
        <v>1.0416666666666666E-2</v>
      </c>
      <c r="E3" s="4">
        <v>2.0833333333333333E-3</v>
      </c>
      <c r="F3" s="4">
        <v>1.3888888888888889E-3</v>
      </c>
      <c r="G3" s="4">
        <v>1.3888888888888889E-3</v>
      </c>
      <c r="H3" s="4">
        <v>2.0833333333333333E-3</v>
      </c>
      <c r="I3" s="4">
        <v>1.3888888888888889E-3</v>
      </c>
      <c r="J3" s="4">
        <v>1.3888888888888889E-3</v>
      </c>
      <c r="K3" s="4">
        <v>6.9444444444444447E-4</v>
      </c>
      <c r="L3" s="4">
        <v>1.3888888888888889E-3</v>
      </c>
      <c r="M3" s="4">
        <v>1.3888888888888889E-3</v>
      </c>
      <c r="N3" s="4">
        <v>2.0833333333333333E-3</v>
      </c>
      <c r="O3" s="4">
        <v>2.0833333333333333E-3</v>
      </c>
      <c r="P3" s="4">
        <v>1.3888888888888889E-3</v>
      </c>
      <c r="Q3" s="4">
        <v>3.472222222222222E-3</v>
      </c>
      <c r="R3" s="4">
        <v>4.8611111111111112E-3</v>
      </c>
      <c r="S3" s="4">
        <v>2.0833333333333333E-3</v>
      </c>
      <c r="T3" s="4">
        <v>1.3888888888888889E-3</v>
      </c>
    </row>
    <row r="4" spans="2:20" x14ac:dyDescent="0.25">
      <c r="B4" s="5"/>
      <c r="C4" s="5"/>
      <c r="D4" s="4">
        <v>1.0416666666666666E-2</v>
      </c>
      <c r="E4" s="4">
        <v>2.0833333333333333E-3</v>
      </c>
      <c r="F4" s="4">
        <v>1.3888888888888889E-3</v>
      </c>
      <c r="G4" s="4">
        <v>1.3888888888888889E-3</v>
      </c>
      <c r="H4" s="4">
        <v>2.0833333333333333E-3</v>
      </c>
      <c r="I4" s="4">
        <v>1.3888888888888889E-3</v>
      </c>
      <c r="J4" s="4">
        <v>1.3888888888888889E-3</v>
      </c>
      <c r="K4" s="4">
        <v>6.9444444444444447E-4</v>
      </c>
      <c r="L4" s="4">
        <v>1.3888888888888889E-3</v>
      </c>
      <c r="M4" s="4">
        <v>1.3888888888888889E-3</v>
      </c>
      <c r="N4" s="4">
        <v>2.0833333333333333E-3</v>
      </c>
      <c r="O4" s="4">
        <v>2.0833333333333333E-3</v>
      </c>
      <c r="P4" s="4">
        <v>1.3888888888888889E-3</v>
      </c>
      <c r="Q4" s="4">
        <v>3.472222222222222E-3</v>
      </c>
      <c r="R4" s="4">
        <v>4.8611111111111112E-3</v>
      </c>
      <c r="S4" s="4">
        <v>2.0833333333333333E-3</v>
      </c>
      <c r="T4" s="4">
        <v>1.3888888888888889E-3</v>
      </c>
    </row>
    <row r="5" spans="2:20" x14ac:dyDescent="0.25">
      <c r="B5" s="5"/>
      <c r="C5" s="5"/>
      <c r="D5" s="4">
        <v>1.0416666666666666E-2</v>
      </c>
      <c r="E5" s="4">
        <v>2.0833333333333333E-3</v>
      </c>
      <c r="F5" s="4">
        <v>1.3888888888888889E-3</v>
      </c>
      <c r="G5" s="4">
        <v>1.3888888888888889E-3</v>
      </c>
      <c r="H5" s="4">
        <v>2.0833333333333333E-3</v>
      </c>
      <c r="I5" s="4">
        <v>1.3888888888888889E-3</v>
      </c>
      <c r="J5" s="4">
        <v>1.3888888888888889E-3</v>
      </c>
      <c r="K5" s="4">
        <v>6.9444444444444447E-4</v>
      </c>
      <c r="L5" s="4">
        <v>1.3888888888888889E-3</v>
      </c>
      <c r="M5" s="4">
        <v>1.3888888888888889E-3</v>
      </c>
      <c r="N5" s="4">
        <v>2.0833333333333333E-3</v>
      </c>
      <c r="O5" s="4">
        <v>2.0833333333333333E-3</v>
      </c>
      <c r="P5" s="4">
        <v>1.3888888888888889E-3</v>
      </c>
      <c r="Q5" s="4">
        <v>3.472222222222222E-3</v>
      </c>
      <c r="R5" s="4">
        <v>4.8611111111111112E-3</v>
      </c>
      <c r="S5" s="4">
        <v>2.0833333333333333E-3</v>
      </c>
      <c r="T5" s="4">
        <v>1.3888888888888889E-3</v>
      </c>
    </row>
    <row r="6" spans="2:20" x14ac:dyDescent="0.25">
      <c r="B6" s="5"/>
      <c r="C6" s="5"/>
      <c r="D6" s="4">
        <v>1.0416666666666666E-2</v>
      </c>
      <c r="E6" s="4">
        <v>2.0833333333333333E-3</v>
      </c>
      <c r="F6" s="4">
        <v>1.3888888888888889E-3</v>
      </c>
      <c r="G6" s="4">
        <v>1.3888888888888889E-3</v>
      </c>
      <c r="H6" s="4">
        <v>2.0833333333333333E-3</v>
      </c>
      <c r="I6" s="4">
        <v>1.3888888888888889E-3</v>
      </c>
      <c r="J6" s="4">
        <v>1.3888888888888889E-3</v>
      </c>
      <c r="K6" s="4">
        <v>6.9444444444444447E-4</v>
      </c>
      <c r="L6" s="4">
        <v>1.3888888888888889E-3</v>
      </c>
      <c r="M6" s="4">
        <v>1.3888888888888889E-3</v>
      </c>
      <c r="N6" s="4">
        <v>2.0833333333333333E-3</v>
      </c>
      <c r="O6" s="4">
        <v>2.0833333333333333E-3</v>
      </c>
      <c r="P6" s="4">
        <v>1.3888888888888889E-3</v>
      </c>
      <c r="Q6" s="4">
        <v>3.472222222222222E-3</v>
      </c>
      <c r="R6" s="4">
        <v>4.8611111111111112E-3</v>
      </c>
      <c r="S6" s="4">
        <v>2.0833333333333333E-3</v>
      </c>
      <c r="T6" s="4">
        <v>1.3888888888888889E-3</v>
      </c>
    </row>
    <row r="7" spans="2:20" x14ac:dyDescent="0.25">
      <c r="B7" s="5"/>
      <c r="C7" s="5"/>
      <c r="D7" s="4">
        <v>1.0416666666666666E-2</v>
      </c>
      <c r="E7" s="4">
        <v>2.0833333333333333E-3</v>
      </c>
      <c r="F7" s="4">
        <v>1.3888888888888889E-3</v>
      </c>
      <c r="G7" s="4">
        <v>1.3888888888888889E-3</v>
      </c>
      <c r="H7" s="4">
        <v>2.0833333333333333E-3</v>
      </c>
      <c r="I7" s="4">
        <v>1.3888888888888889E-3</v>
      </c>
      <c r="J7" s="4">
        <v>1.3888888888888889E-3</v>
      </c>
      <c r="K7" s="4">
        <v>6.9444444444444447E-4</v>
      </c>
      <c r="L7" s="4">
        <v>1.3888888888888889E-3</v>
      </c>
      <c r="M7" s="4">
        <v>1.3888888888888889E-3</v>
      </c>
      <c r="N7" s="4">
        <v>2.0833333333333333E-3</v>
      </c>
      <c r="O7" s="4">
        <v>2.0833333333333333E-3</v>
      </c>
      <c r="P7" s="4">
        <v>1.3888888888888889E-3</v>
      </c>
      <c r="Q7" s="4">
        <v>3.472222222222222E-3</v>
      </c>
      <c r="R7" s="4">
        <v>4.8611111111111112E-3</v>
      </c>
      <c r="S7" s="4">
        <v>2.0833333333333333E-3</v>
      </c>
      <c r="T7" s="4">
        <v>1.3888888888888889E-3</v>
      </c>
    </row>
    <row r="8" spans="2:20" x14ac:dyDescent="0.25">
      <c r="B8" s="5"/>
      <c r="C8" s="5"/>
      <c r="D8" s="4">
        <v>1.0416666666666666E-2</v>
      </c>
      <c r="E8" s="4">
        <v>2.0833333333333333E-3</v>
      </c>
      <c r="F8" s="4">
        <v>1.3888888888888889E-3</v>
      </c>
      <c r="G8" s="4">
        <v>1.3888888888888889E-3</v>
      </c>
      <c r="H8" s="4">
        <v>2.0833333333333333E-3</v>
      </c>
      <c r="I8" s="4">
        <v>1.3888888888888889E-3</v>
      </c>
      <c r="J8" s="4">
        <v>1.3888888888888889E-3</v>
      </c>
      <c r="K8" s="4">
        <v>6.9444444444444447E-4</v>
      </c>
      <c r="L8" s="4">
        <v>1.3888888888888889E-3</v>
      </c>
      <c r="M8" s="4">
        <v>1.3888888888888889E-3</v>
      </c>
      <c r="N8" s="4">
        <v>2.0833333333333333E-3</v>
      </c>
      <c r="O8" s="4">
        <v>2.0833333333333333E-3</v>
      </c>
      <c r="P8" s="4">
        <v>1.3888888888888889E-3</v>
      </c>
      <c r="Q8" s="4">
        <v>3.472222222222222E-3</v>
      </c>
      <c r="R8" s="4">
        <v>4.8611111111111112E-3</v>
      </c>
      <c r="S8" s="4">
        <v>2.0833333333333333E-3</v>
      </c>
      <c r="T8" s="4">
        <v>1.3888888888888889E-3</v>
      </c>
    </row>
    <row r="9" spans="2:20" ht="15.75" thickBot="1" x14ac:dyDescent="0.3">
      <c r="B9" s="5"/>
      <c r="C9" s="5"/>
      <c r="D9" s="4">
        <v>1.0416666666666666E-2</v>
      </c>
      <c r="E9" s="4">
        <v>2.0833333333333333E-3</v>
      </c>
      <c r="F9" s="4">
        <v>1.3888888888888889E-3</v>
      </c>
      <c r="G9" s="4">
        <v>1.3888888888888889E-3</v>
      </c>
      <c r="H9" s="4">
        <v>2.0833333333333333E-3</v>
      </c>
      <c r="I9" s="4">
        <v>1.3888888888888889E-3</v>
      </c>
      <c r="J9" s="4">
        <v>1.3888888888888889E-3</v>
      </c>
      <c r="K9" s="4">
        <v>6.9444444444444447E-4</v>
      </c>
      <c r="L9" s="4">
        <v>1.3888888888888889E-3</v>
      </c>
      <c r="M9" s="4">
        <v>1.3888888888888889E-3</v>
      </c>
      <c r="N9" s="4">
        <v>2.0833333333333333E-3</v>
      </c>
      <c r="O9" s="4">
        <v>2.0833333333333333E-3</v>
      </c>
      <c r="P9" s="4">
        <v>1.3888888888888889E-3</v>
      </c>
      <c r="Q9" s="4">
        <v>3.472222222222222E-3</v>
      </c>
      <c r="R9" s="4">
        <v>4.8611111111111112E-3</v>
      </c>
      <c r="S9" s="4">
        <v>2.0833333333333333E-3</v>
      </c>
      <c r="T9" s="4">
        <v>1.3888888888888889E-3</v>
      </c>
    </row>
    <row r="10" spans="2:20" x14ac:dyDescent="0.25">
      <c r="B10" s="5"/>
      <c r="C10" s="5"/>
      <c r="D10" s="6">
        <v>1.0416666666666666E-2</v>
      </c>
      <c r="E10" s="7">
        <v>2.0833333333333333E-3</v>
      </c>
      <c r="F10" s="7">
        <v>1.3888888888888889E-3</v>
      </c>
      <c r="G10" s="7">
        <v>1.3888888888888889E-3</v>
      </c>
      <c r="H10" s="7">
        <v>2.0833333333333333E-3</v>
      </c>
      <c r="I10" s="7">
        <v>1.3888888888888889E-3</v>
      </c>
      <c r="J10" s="7">
        <v>1.3888888888888889E-3</v>
      </c>
      <c r="K10" s="7">
        <v>6.9444444444444447E-4</v>
      </c>
      <c r="L10" s="7">
        <v>1.3888888888888889E-3</v>
      </c>
      <c r="M10" s="7">
        <v>1.3888888888888889E-3</v>
      </c>
      <c r="N10" s="7">
        <v>2.0833333333333333E-3</v>
      </c>
      <c r="O10" s="7">
        <v>2.0833333333333333E-3</v>
      </c>
      <c r="P10" s="7">
        <v>1.3888888888888889E-3</v>
      </c>
      <c r="Q10" s="7">
        <v>3.472222222222222E-3</v>
      </c>
      <c r="R10" s="7">
        <v>4.8611111111111112E-3</v>
      </c>
      <c r="S10" s="7">
        <v>2.0833333333333333E-3</v>
      </c>
      <c r="T10" s="8">
        <v>1.3888888888888889E-3</v>
      </c>
    </row>
    <row r="11" spans="2:20" x14ac:dyDescent="0.25">
      <c r="B11" s="5"/>
      <c r="C11" s="5"/>
      <c r="D11" s="9">
        <v>1.0416666666666666E-2</v>
      </c>
      <c r="E11" s="4">
        <v>2.0833333333333333E-3</v>
      </c>
      <c r="F11" s="4">
        <v>1.3888888888888889E-3</v>
      </c>
      <c r="G11" s="4">
        <v>1.3888888888888889E-3</v>
      </c>
      <c r="H11" s="4">
        <v>2.0833333333333333E-3</v>
      </c>
      <c r="I11" s="4">
        <v>1.3888888888888889E-3</v>
      </c>
      <c r="J11" s="4">
        <v>1.3888888888888889E-3</v>
      </c>
      <c r="K11" s="4">
        <v>6.9444444444444447E-4</v>
      </c>
      <c r="L11" s="4">
        <v>1.3888888888888889E-3</v>
      </c>
      <c r="M11" s="4">
        <v>1.3888888888888889E-3</v>
      </c>
      <c r="N11" s="4">
        <v>2.0833333333333333E-3</v>
      </c>
      <c r="O11" s="4">
        <v>2.0833333333333333E-3</v>
      </c>
      <c r="P11" s="4">
        <v>1.3888888888888889E-3</v>
      </c>
      <c r="Q11" s="4">
        <v>3.472222222222222E-3</v>
      </c>
      <c r="R11" s="4">
        <v>4.8611111111111112E-3</v>
      </c>
      <c r="S11" s="4">
        <v>2.0833333333333333E-3</v>
      </c>
      <c r="T11" s="10">
        <v>1.3888888888888889E-3</v>
      </c>
    </row>
    <row r="12" spans="2:20" x14ac:dyDescent="0.25">
      <c r="B12" s="5"/>
      <c r="C12" s="5"/>
      <c r="D12" s="9">
        <v>1.0416666666666666E-2</v>
      </c>
      <c r="E12" s="4">
        <v>2.0833333333333333E-3</v>
      </c>
      <c r="F12" s="4">
        <v>1.3888888888888889E-3</v>
      </c>
      <c r="G12" s="4">
        <v>1.3888888888888889E-3</v>
      </c>
      <c r="H12" s="4">
        <v>2.0833333333333333E-3</v>
      </c>
      <c r="I12" s="4">
        <v>1.3888888888888889E-3</v>
      </c>
      <c r="J12" s="4">
        <v>1.3888888888888889E-3</v>
      </c>
      <c r="K12" s="4">
        <v>6.9444444444444447E-4</v>
      </c>
      <c r="L12" s="4">
        <v>1.3888888888888889E-3</v>
      </c>
      <c r="M12" s="4">
        <v>1.3888888888888889E-3</v>
      </c>
      <c r="N12" s="4">
        <v>2.0833333333333333E-3</v>
      </c>
      <c r="O12" s="4">
        <v>2.0833333333333333E-3</v>
      </c>
      <c r="P12" s="4">
        <v>1.3888888888888889E-3</v>
      </c>
      <c r="Q12" s="4">
        <v>3.472222222222222E-3</v>
      </c>
      <c r="R12" s="4">
        <v>4.8611111111111112E-3</v>
      </c>
      <c r="S12" s="4">
        <v>2.0833333333333333E-3</v>
      </c>
      <c r="T12" s="10">
        <v>1.3888888888888889E-3</v>
      </c>
    </row>
    <row r="13" spans="2:20" x14ac:dyDescent="0.25">
      <c r="B13" s="5"/>
      <c r="C13" s="5"/>
      <c r="D13" s="9">
        <v>1.0416666666666666E-2</v>
      </c>
      <c r="E13" s="4">
        <v>2.0833333333333333E-3</v>
      </c>
      <c r="F13" s="4">
        <v>1.3888888888888889E-3</v>
      </c>
      <c r="G13" s="4">
        <v>1.3888888888888889E-3</v>
      </c>
      <c r="H13" s="4">
        <v>2.0833333333333333E-3</v>
      </c>
      <c r="I13" s="4">
        <v>1.3888888888888889E-3</v>
      </c>
      <c r="J13" s="4">
        <v>1.3888888888888889E-3</v>
      </c>
      <c r="K13" s="4">
        <v>6.9444444444444447E-4</v>
      </c>
      <c r="L13" s="4">
        <v>1.3888888888888889E-3</v>
      </c>
      <c r="M13" s="4">
        <v>1.3888888888888889E-3</v>
      </c>
      <c r="N13" s="4">
        <v>2.0833333333333333E-3</v>
      </c>
      <c r="O13" s="4">
        <v>2.0833333333333333E-3</v>
      </c>
      <c r="P13" s="4">
        <v>1.3888888888888889E-3</v>
      </c>
      <c r="Q13" s="4">
        <v>3.472222222222222E-3</v>
      </c>
      <c r="R13" s="4">
        <v>4.8611111111111112E-3</v>
      </c>
      <c r="S13" s="4">
        <v>2.0833333333333333E-3</v>
      </c>
      <c r="T13" s="10">
        <v>1.3888888888888889E-3</v>
      </c>
    </row>
    <row r="14" spans="2:20" x14ac:dyDescent="0.25">
      <c r="B14" s="5"/>
      <c r="C14" s="5"/>
      <c r="D14" s="9">
        <v>1.0416666666666666E-2</v>
      </c>
      <c r="E14" s="4">
        <v>2.0833333333333333E-3</v>
      </c>
      <c r="F14" s="4">
        <v>1.3888888888888889E-3</v>
      </c>
      <c r="G14" s="4">
        <v>1.3888888888888889E-3</v>
      </c>
      <c r="H14" s="4">
        <v>2.0833333333333333E-3</v>
      </c>
      <c r="I14" s="4">
        <v>1.3888888888888889E-3</v>
      </c>
      <c r="J14" s="4">
        <v>1.3888888888888889E-3</v>
      </c>
      <c r="K14" s="4">
        <v>6.9444444444444447E-4</v>
      </c>
      <c r="L14" s="4">
        <v>1.3888888888888889E-3</v>
      </c>
      <c r="M14" s="4">
        <v>1.3888888888888889E-3</v>
      </c>
      <c r="N14" s="4">
        <v>2.0833333333333333E-3</v>
      </c>
      <c r="O14" s="4">
        <v>2.0833333333333333E-3</v>
      </c>
      <c r="P14" s="4">
        <v>1.3888888888888889E-3</v>
      </c>
      <c r="Q14" s="4">
        <v>3.472222222222222E-3</v>
      </c>
      <c r="R14" s="4">
        <v>4.8611111111111112E-3</v>
      </c>
      <c r="S14" s="4">
        <v>2.0833333333333333E-3</v>
      </c>
      <c r="T14" s="10">
        <v>1.3888888888888889E-3</v>
      </c>
    </row>
    <row r="15" spans="2:20" x14ac:dyDescent="0.25">
      <c r="B15" s="5"/>
      <c r="C15" s="5"/>
      <c r="D15" s="9">
        <v>1.0416666666666666E-2</v>
      </c>
      <c r="E15" s="4">
        <v>2.0833333333333333E-3</v>
      </c>
      <c r="F15" s="4">
        <v>1.3888888888888889E-3</v>
      </c>
      <c r="G15" s="4">
        <v>1.3888888888888889E-3</v>
      </c>
      <c r="H15" s="4">
        <v>2.0833333333333333E-3</v>
      </c>
      <c r="I15" s="4">
        <v>1.3888888888888889E-3</v>
      </c>
      <c r="J15" s="4">
        <v>1.3888888888888889E-3</v>
      </c>
      <c r="K15" s="4">
        <v>6.9444444444444447E-4</v>
      </c>
      <c r="L15" s="4">
        <v>1.3888888888888889E-3</v>
      </c>
      <c r="M15" s="4">
        <v>1.3888888888888889E-3</v>
      </c>
      <c r="N15" s="4">
        <v>2.0833333333333333E-3</v>
      </c>
      <c r="O15" s="4">
        <v>2.0833333333333333E-3</v>
      </c>
      <c r="P15" s="4">
        <v>1.3888888888888889E-3</v>
      </c>
      <c r="Q15" s="4">
        <v>3.472222222222222E-3</v>
      </c>
      <c r="R15" s="4">
        <v>4.8611111111111112E-3</v>
      </c>
      <c r="S15" s="4">
        <v>2.0833333333333333E-3</v>
      </c>
      <c r="T15" s="10">
        <v>1.3888888888888889E-3</v>
      </c>
    </row>
    <row r="16" spans="2:20" ht="15.75" thickBot="1" x14ac:dyDescent="0.3">
      <c r="B16" s="5"/>
      <c r="C16" s="5"/>
      <c r="D16" s="11">
        <v>1.0416666666666666E-2</v>
      </c>
      <c r="E16" s="12">
        <v>2.0833333333333333E-3</v>
      </c>
      <c r="F16" s="12">
        <v>1.3888888888888889E-3</v>
      </c>
      <c r="G16" s="12">
        <v>1.3888888888888889E-3</v>
      </c>
      <c r="H16" s="12">
        <v>2.0833333333333333E-3</v>
      </c>
      <c r="I16" s="12">
        <v>1.3888888888888889E-3</v>
      </c>
      <c r="J16" s="12">
        <v>1.3888888888888889E-3</v>
      </c>
      <c r="K16" s="12">
        <v>6.9444444444444447E-4</v>
      </c>
      <c r="L16" s="12">
        <v>1.3888888888888889E-3</v>
      </c>
      <c r="M16" s="12">
        <v>1.3888888888888889E-3</v>
      </c>
      <c r="N16" s="12">
        <v>2.0833333333333333E-3</v>
      </c>
      <c r="O16" s="12">
        <v>2.0833333333333333E-3</v>
      </c>
      <c r="P16" s="12">
        <v>1.3888888888888889E-3</v>
      </c>
      <c r="Q16" s="12">
        <v>3.472222222222222E-3</v>
      </c>
      <c r="R16" s="12">
        <v>4.8611111111111112E-3</v>
      </c>
      <c r="S16" s="12">
        <v>2.0833333333333333E-3</v>
      </c>
      <c r="T16" s="13">
        <v>1.3888888888888889E-3</v>
      </c>
    </row>
    <row r="17" spans="2:20" x14ac:dyDescent="0.25">
      <c r="B17" s="5"/>
      <c r="C17" s="5"/>
      <c r="D17" s="6">
        <v>1.0416666666666666E-2</v>
      </c>
      <c r="E17" s="7">
        <v>2.0833333333333333E-3</v>
      </c>
      <c r="F17" s="7">
        <v>1.3888888888888889E-3</v>
      </c>
      <c r="G17" s="7">
        <v>1.3888888888888889E-3</v>
      </c>
      <c r="H17" s="7">
        <v>2.0833333333333333E-3</v>
      </c>
      <c r="I17" s="7">
        <v>1.3888888888888889E-3</v>
      </c>
      <c r="J17" s="7">
        <v>1.3888888888888889E-3</v>
      </c>
      <c r="K17" s="7">
        <v>6.9444444444444447E-4</v>
      </c>
      <c r="L17" s="7">
        <v>1.3888888888888889E-3</v>
      </c>
      <c r="M17" s="7">
        <v>1.3888888888888889E-3</v>
      </c>
      <c r="N17" s="7">
        <v>2.0833333333333333E-3</v>
      </c>
      <c r="O17" s="7">
        <v>2.0833333333333333E-3</v>
      </c>
      <c r="P17" s="7">
        <v>1.3888888888888889E-3</v>
      </c>
      <c r="Q17" s="7">
        <v>3.472222222222222E-3</v>
      </c>
      <c r="R17" s="7">
        <v>4.8611111111111112E-3</v>
      </c>
      <c r="S17" s="7">
        <v>2.0833333333333333E-3</v>
      </c>
      <c r="T17" s="8">
        <v>1.3888888888888889E-3</v>
      </c>
    </row>
    <row r="18" spans="2:20" x14ac:dyDescent="0.25">
      <c r="B18" s="5"/>
      <c r="C18" s="5"/>
      <c r="D18" s="9">
        <v>1.0416666666666666E-2</v>
      </c>
      <c r="E18" s="4">
        <v>2.0833333333333333E-3</v>
      </c>
      <c r="F18" s="4">
        <v>1.3888888888888889E-3</v>
      </c>
      <c r="G18" s="4">
        <v>1.3888888888888889E-3</v>
      </c>
      <c r="H18" s="4">
        <v>2.0833333333333333E-3</v>
      </c>
      <c r="I18" s="4">
        <v>1.3888888888888889E-3</v>
      </c>
      <c r="J18" s="4">
        <v>1.3888888888888889E-3</v>
      </c>
      <c r="K18" s="4">
        <v>6.9444444444444447E-4</v>
      </c>
      <c r="L18" s="4">
        <v>1.3888888888888889E-3</v>
      </c>
      <c r="M18" s="4">
        <v>1.3888888888888889E-3</v>
      </c>
      <c r="N18" s="4">
        <v>2.0833333333333333E-3</v>
      </c>
      <c r="O18" s="4">
        <v>2.0833333333333333E-3</v>
      </c>
      <c r="P18" s="4">
        <v>1.3888888888888889E-3</v>
      </c>
      <c r="Q18" s="4">
        <v>3.472222222222222E-3</v>
      </c>
      <c r="R18" s="4">
        <v>4.8611111111111112E-3</v>
      </c>
      <c r="S18" s="4">
        <v>2.0833333333333333E-3</v>
      </c>
      <c r="T18" s="10">
        <v>1.3888888888888889E-3</v>
      </c>
    </row>
    <row r="19" spans="2:20" x14ac:dyDescent="0.25">
      <c r="B19" s="5"/>
      <c r="C19" s="5"/>
      <c r="D19" s="9">
        <v>1.0416666666666666E-2</v>
      </c>
      <c r="E19" s="4">
        <v>2.0833333333333333E-3</v>
      </c>
      <c r="F19" s="4">
        <v>1.3888888888888889E-3</v>
      </c>
      <c r="G19" s="4">
        <v>1.3888888888888889E-3</v>
      </c>
      <c r="H19" s="4">
        <v>2.0833333333333333E-3</v>
      </c>
      <c r="I19" s="4">
        <v>1.3888888888888889E-3</v>
      </c>
      <c r="J19" s="4">
        <v>1.3888888888888889E-3</v>
      </c>
      <c r="K19" s="4">
        <v>6.9444444444444447E-4</v>
      </c>
      <c r="L19" s="4">
        <v>1.3888888888888889E-3</v>
      </c>
      <c r="M19" s="4">
        <v>1.3888888888888889E-3</v>
      </c>
      <c r="N19" s="4">
        <v>2.0833333333333333E-3</v>
      </c>
      <c r="O19" s="4">
        <v>2.0833333333333333E-3</v>
      </c>
      <c r="P19" s="4">
        <v>1.3888888888888889E-3</v>
      </c>
      <c r="Q19" s="4">
        <v>3.472222222222222E-3</v>
      </c>
      <c r="R19" s="4">
        <v>4.8611111111111112E-3</v>
      </c>
      <c r="S19" s="4">
        <v>2.0833333333333333E-3</v>
      </c>
      <c r="T19" s="10">
        <v>1.3888888888888889E-3</v>
      </c>
    </row>
    <row r="20" spans="2:20" x14ac:dyDescent="0.25">
      <c r="B20" s="5"/>
      <c r="C20" s="5"/>
      <c r="D20" s="9">
        <v>1.0416666666666666E-2</v>
      </c>
      <c r="E20" s="4">
        <v>2.0833333333333333E-3</v>
      </c>
      <c r="F20" s="4">
        <v>1.3888888888888889E-3</v>
      </c>
      <c r="G20" s="4">
        <v>1.3888888888888889E-3</v>
      </c>
      <c r="H20" s="4">
        <v>2.0833333333333333E-3</v>
      </c>
      <c r="I20" s="4">
        <v>1.3888888888888889E-3</v>
      </c>
      <c r="J20" s="4">
        <v>1.3888888888888889E-3</v>
      </c>
      <c r="K20" s="4">
        <v>6.9444444444444447E-4</v>
      </c>
      <c r="L20" s="4">
        <v>1.3888888888888889E-3</v>
      </c>
      <c r="M20" s="4">
        <v>1.3888888888888889E-3</v>
      </c>
      <c r="N20" s="4">
        <v>2.0833333333333333E-3</v>
      </c>
      <c r="O20" s="4">
        <v>2.0833333333333333E-3</v>
      </c>
      <c r="P20" s="4">
        <v>1.3888888888888889E-3</v>
      </c>
      <c r="Q20" s="4">
        <v>3.472222222222222E-3</v>
      </c>
      <c r="R20" s="4">
        <v>4.8611111111111112E-3</v>
      </c>
      <c r="S20" s="4">
        <v>2.0833333333333333E-3</v>
      </c>
      <c r="T20" s="10">
        <v>1.3888888888888889E-3</v>
      </c>
    </row>
    <row r="21" spans="2:20" x14ac:dyDescent="0.25">
      <c r="B21" s="5"/>
      <c r="C21" s="5"/>
      <c r="D21" s="9">
        <v>1.0416666666666666E-2</v>
      </c>
      <c r="E21" s="4">
        <v>2.0833333333333333E-3</v>
      </c>
      <c r="F21" s="4">
        <v>1.3888888888888889E-3</v>
      </c>
      <c r="G21" s="4">
        <v>1.3888888888888889E-3</v>
      </c>
      <c r="H21" s="4">
        <v>2.0833333333333333E-3</v>
      </c>
      <c r="I21" s="4">
        <v>1.3888888888888889E-3</v>
      </c>
      <c r="J21" s="4">
        <v>1.3888888888888889E-3</v>
      </c>
      <c r="K21" s="4">
        <v>6.9444444444444447E-4</v>
      </c>
      <c r="L21" s="4">
        <v>1.3888888888888889E-3</v>
      </c>
      <c r="M21" s="4">
        <v>1.3888888888888889E-3</v>
      </c>
      <c r="N21" s="4">
        <v>2.0833333333333333E-3</v>
      </c>
      <c r="O21" s="4">
        <v>2.0833333333333333E-3</v>
      </c>
      <c r="P21" s="4">
        <v>1.3888888888888889E-3</v>
      </c>
      <c r="Q21" s="4">
        <v>3.472222222222222E-3</v>
      </c>
      <c r="R21" s="4">
        <v>4.8611111111111112E-3</v>
      </c>
      <c r="S21" s="4">
        <v>2.0833333333333333E-3</v>
      </c>
      <c r="T21" s="10">
        <v>1.3888888888888889E-3</v>
      </c>
    </row>
    <row r="22" spans="2:20" x14ac:dyDescent="0.25">
      <c r="B22" s="5"/>
      <c r="C22" s="5"/>
      <c r="D22" s="9">
        <v>1.0416666666666666E-2</v>
      </c>
      <c r="E22" s="4">
        <v>2.0833333333333333E-3</v>
      </c>
      <c r="F22" s="4">
        <v>1.3888888888888889E-3</v>
      </c>
      <c r="G22" s="4">
        <v>1.3888888888888889E-3</v>
      </c>
      <c r="H22" s="4">
        <v>2.0833333333333333E-3</v>
      </c>
      <c r="I22" s="4">
        <v>1.3888888888888889E-3</v>
      </c>
      <c r="J22" s="4">
        <v>1.3888888888888889E-3</v>
      </c>
      <c r="K22" s="4">
        <v>6.9444444444444447E-4</v>
      </c>
      <c r="L22" s="4">
        <v>1.3888888888888889E-3</v>
      </c>
      <c r="M22" s="4">
        <v>1.3888888888888889E-3</v>
      </c>
      <c r="N22" s="4">
        <v>2.0833333333333333E-3</v>
      </c>
      <c r="O22" s="4">
        <v>2.0833333333333333E-3</v>
      </c>
      <c r="P22" s="4">
        <v>1.3888888888888889E-3</v>
      </c>
      <c r="Q22" s="4">
        <v>3.472222222222222E-3</v>
      </c>
      <c r="R22" s="4">
        <v>4.8611111111111112E-3</v>
      </c>
      <c r="S22" s="4">
        <v>2.0833333333333333E-3</v>
      </c>
      <c r="T22" s="10">
        <v>1.3888888888888889E-3</v>
      </c>
    </row>
    <row r="23" spans="2:20" ht="15.75" thickBot="1" x14ac:dyDescent="0.3">
      <c r="B23" s="5"/>
      <c r="C23" s="5"/>
      <c r="D23" s="11">
        <v>1.0416666666666666E-2</v>
      </c>
      <c r="E23" s="12">
        <v>2.0833333333333333E-3</v>
      </c>
      <c r="F23" s="12">
        <v>1.3888888888888889E-3</v>
      </c>
      <c r="G23" s="12">
        <v>1.3888888888888889E-3</v>
      </c>
      <c r="H23" s="12">
        <v>2.0833333333333333E-3</v>
      </c>
      <c r="I23" s="12">
        <v>1.3888888888888889E-3</v>
      </c>
      <c r="J23" s="12">
        <v>1.3888888888888889E-3</v>
      </c>
      <c r="K23" s="12">
        <v>6.9444444444444447E-4</v>
      </c>
      <c r="L23" s="12">
        <v>1.3888888888888889E-3</v>
      </c>
      <c r="M23" s="12">
        <v>1.3888888888888889E-3</v>
      </c>
      <c r="N23" s="12">
        <v>2.0833333333333333E-3</v>
      </c>
      <c r="O23" s="12">
        <v>2.0833333333333333E-3</v>
      </c>
      <c r="P23" s="12">
        <v>1.3888888888888889E-3</v>
      </c>
      <c r="Q23" s="12">
        <v>3.472222222222222E-3</v>
      </c>
      <c r="R23" s="12">
        <v>4.8611111111111112E-3</v>
      </c>
      <c r="S23" s="12">
        <v>2.0833333333333333E-3</v>
      </c>
      <c r="T23" s="13">
        <v>1.3888888888888889E-3</v>
      </c>
    </row>
    <row r="24" spans="2:20" x14ac:dyDescent="0.25">
      <c r="B24" s="5"/>
      <c r="C24" s="5"/>
      <c r="D24" s="6">
        <v>1.0416666666666666E-2</v>
      </c>
      <c r="E24" s="7">
        <v>2.0833333333333333E-3</v>
      </c>
      <c r="F24" s="7">
        <v>1.3888888888888889E-3</v>
      </c>
      <c r="G24" s="7">
        <v>1.3888888888888889E-3</v>
      </c>
      <c r="H24" s="7">
        <v>2.0833333333333333E-3</v>
      </c>
      <c r="I24" s="7">
        <v>1.3888888888888889E-3</v>
      </c>
      <c r="J24" s="7">
        <v>1.3888888888888889E-3</v>
      </c>
      <c r="K24" s="7">
        <v>6.9444444444444447E-4</v>
      </c>
      <c r="L24" s="7">
        <v>1.3888888888888889E-3</v>
      </c>
      <c r="M24" s="7">
        <v>1.3888888888888889E-3</v>
      </c>
      <c r="N24" s="7">
        <v>2.0833333333333333E-3</v>
      </c>
      <c r="O24" s="7">
        <v>2.0833333333333333E-3</v>
      </c>
      <c r="P24" s="7">
        <v>1.3888888888888889E-3</v>
      </c>
      <c r="Q24" s="7">
        <v>3.472222222222222E-3</v>
      </c>
      <c r="R24" s="7">
        <v>4.8611111111111112E-3</v>
      </c>
      <c r="S24" s="7">
        <v>2.0833333333333333E-3</v>
      </c>
      <c r="T24" s="8">
        <v>1.3888888888888889E-3</v>
      </c>
    </row>
    <row r="25" spans="2:20" x14ac:dyDescent="0.25">
      <c r="B25" s="5"/>
      <c r="C25" s="5"/>
      <c r="D25" s="9">
        <v>1.0416666666666666E-2</v>
      </c>
      <c r="E25" s="4">
        <v>2.0833333333333333E-3</v>
      </c>
      <c r="F25" s="4">
        <v>1.3888888888888889E-3</v>
      </c>
      <c r="G25" s="4">
        <v>1.3888888888888889E-3</v>
      </c>
      <c r="H25" s="4">
        <v>2.0833333333333333E-3</v>
      </c>
      <c r="I25" s="4">
        <v>1.3888888888888889E-3</v>
      </c>
      <c r="J25" s="4">
        <v>1.3888888888888889E-3</v>
      </c>
      <c r="K25" s="4">
        <v>6.9444444444444447E-4</v>
      </c>
      <c r="L25" s="4">
        <v>1.3888888888888889E-3</v>
      </c>
      <c r="M25" s="4">
        <v>1.3888888888888889E-3</v>
      </c>
      <c r="N25" s="4">
        <v>2.0833333333333333E-3</v>
      </c>
      <c r="O25" s="4">
        <v>2.0833333333333333E-3</v>
      </c>
      <c r="P25" s="4">
        <v>1.3888888888888889E-3</v>
      </c>
      <c r="Q25" s="4">
        <v>3.472222222222222E-3</v>
      </c>
      <c r="R25" s="4">
        <v>4.8611111111111112E-3</v>
      </c>
      <c r="S25" s="4">
        <v>2.0833333333333333E-3</v>
      </c>
      <c r="T25" s="10">
        <v>1.3888888888888889E-3</v>
      </c>
    </row>
    <row r="26" spans="2:20" x14ac:dyDescent="0.25">
      <c r="B26" s="5"/>
      <c r="C26" s="5"/>
      <c r="D26" s="9">
        <v>1.0416666666666666E-2</v>
      </c>
      <c r="E26" s="4">
        <v>2.0833333333333333E-3</v>
      </c>
      <c r="F26" s="4">
        <v>1.3888888888888889E-3</v>
      </c>
      <c r="G26" s="4">
        <v>1.3888888888888889E-3</v>
      </c>
      <c r="H26" s="4">
        <v>2.0833333333333333E-3</v>
      </c>
      <c r="I26" s="4">
        <v>1.3888888888888889E-3</v>
      </c>
      <c r="J26" s="4">
        <v>1.3888888888888889E-3</v>
      </c>
      <c r="K26" s="4">
        <v>6.9444444444444447E-4</v>
      </c>
      <c r="L26" s="4">
        <v>1.3888888888888889E-3</v>
      </c>
      <c r="M26" s="4">
        <v>1.3888888888888889E-3</v>
      </c>
      <c r="N26" s="4">
        <v>2.0833333333333333E-3</v>
      </c>
      <c r="O26" s="4">
        <v>2.0833333333333333E-3</v>
      </c>
      <c r="P26" s="4">
        <v>1.3888888888888889E-3</v>
      </c>
      <c r="Q26" s="4">
        <v>3.472222222222222E-3</v>
      </c>
      <c r="R26" s="4">
        <v>4.8611111111111112E-3</v>
      </c>
      <c r="S26" s="4">
        <v>2.0833333333333333E-3</v>
      </c>
      <c r="T26" s="10">
        <v>1.3888888888888889E-3</v>
      </c>
    </row>
    <row r="27" spans="2:20" x14ac:dyDescent="0.25">
      <c r="B27" s="5"/>
      <c r="C27" s="5"/>
      <c r="D27" s="9">
        <v>1.0416666666666666E-2</v>
      </c>
      <c r="E27" s="4">
        <v>2.0833333333333333E-3</v>
      </c>
      <c r="F27" s="4">
        <v>1.3888888888888889E-3</v>
      </c>
      <c r="G27" s="4">
        <v>1.3888888888888889E-3</v>
      </c>
      <c r="H27" s="4">
        <v>2.0833333333333333E-3</v>
      </c>
      <c r="I27" s="4">
        <v>1.3888888888888889E-3</v>
      </c>
      <c r="J27" s="4">
        <v>1.3888888888888889E-3</v>
      </c>
      <c r="K27" s="4">
        <v>6.9444444444444447E-4</v>
      </c>
      <c r="L27" s="4">
        <v>1.3888888888888889E-3</v>
      </c>
      <c r="M27" s="4">
        <v>1.3888888888888889E-3</v>
      </c>
      <c r="N27" s="4">
        <v>2.0833333333333333E-3</v>
      </c>
      <c r="O27" s="4">
        <v>2.0833333333333333E-3</v>
      </c>
      <c r="P27" s="4">
        <v>1.3888888888888889E-3</v>
      </c>
      <c r="Q27" s="4">
        <v>3.472222222222222E-3</v>
      </c>
      <c r="R27" s="4">
        <v>4.8611111111111112E-3</v>
      </c>
      <c r="S27" s="4">
        <v>2.0833333333333333E-3</v>
      </c>
      <c r="T27" s="10">
        <v>1.3888888888888889E-3</v>
      </c>
    </row>
    <row r="28" spans="2:20" x14ac:dyDescent="0.25">
      <c r="B28" s="5"/>
      <c r="C28" s="5"/>
      <c r="D28" s="9">
        <v>1.0416666666666666E-2</v>
      </c>
      <c r="E28" s="4">
        <v>2.0833333333333333E-3</v>
      </c>
      <c r="F28" s="4">
        <v>1.3888888888888889E-3</v>
      </c>
      <c r="G28" s="4">
        <v>1.3888888888888889E-3</v>
      </c>
      <c r="H28" s="4">
        <v>2.0833333333333333E-3</v>
      </c>
      <c r="I28" s="4">
        <v>1.3888888888888889E-3</v>
      </c>
      <c r="J28" s="4">
        <v>1.3888888888888889E-3</v>
      </c>
      <c r="K28" s="4">
        <v>6.9444444444444447E-4</v>
      </c>
      <c r="L28" s="4">
        <v>1.3888888888888889E-3</v>
      </c>
      <c r="M28" s="4">
        <v>1.3888888888888889E-3</v>
      </c>
      <c r="N28" s="4">
        <v>2.0833333333333333E-3</v>
      </c>
      <c r="O28" s="4">
        <v>2.0833333333333333E-3</v>
      </c>
      <c r="P28" s="4">
        <v>1.3888888888888889E-3</v>
      </c>
      <c r="Q28" s="4">
        <v>3.472222222222222E-3</v>
      </c>
      <c r="R28" s="4">
        <v>4.8611111111111112E-3</v>
      </c>
      <c r="S28" s="4">
        <v>2.0833333333333333E-3</v>
      </c>
      <c r="T28" s="10">
        <v>1.3888888888888889E-3</v>
      </c>
    </row>
    <row r="29" spans="2:20" x14ac:dyDescent="0.25">
      <c r="B29" s="5"/>
      <c r="C29" s="5"/>
      <c r="D29" s="9">
        <v>1.0416666666666666E-2</v>
      </c>
      <c r="E29" s="4">
        <v>2.0833333333333333E-3</v>
      </c>
      <c r="F29" s="4">
        <v>1.3888888888888889E-3</v>
      </c>
      <c r="G29" s="4">
        <v>1.3888888888888889E-3</v>
      </c>
      <c r="H29" s="4">
        <v>2.0833333333333333E-3</v>
      </c>
      <c r="I29" s="4">
        <v>1.3888888888888889E-3</v>
      </c>
      <c r="J29" s="4">
        <v>1.3888888888888889E-3</v>
      </c>
      <c r="K29" s="4">
        <v>6.9444444444444447E-4</v>
      </c>
      <c r="L29" s="4">
        <v>1.3888888888888889E-3</v>
      </c>
      <c r="M29" s="4">
        <v>1.3888888888888889E-3</v>
      </c>
      <c r="N29" s="4">
        <v>2.0833333333333333E-3</v>
      </c>
      <c r="O29" s="4">
        <v>2.0833333333333333E-3</v>
      </c>
      <c r="P29" s="4">
        <v>1.3888888888888889E-3</v>
      </c>
      <c r="Q29" s="4">
        <v>3.472222222222222E-3</v>
      </c>
      <c r="R29" s="4">
        <v>4.8611111111111112E-3</v>
      </c>
      <c r="S29" s="4">
        <v>2.0833333333333333E-3</v>
      </c>
      <c r="T29" s="10">
        <v>1.3888888888888889E-3</v>
      </c>
    </row>
    <row r="30" spans="2:20" ht="15.75" thickBot="1" x14ac:dyDescent="0.3">
      <c r="B30" s="5"/>
      <c r="C30" s="5"/>
      <c r="D30" s="11">
        <v>1.0416666666666666E-2</v>
      </c>
      <c r="E30" s="12">
        <v>2.0833333333333333E-3</v>
      </c>
      <c r="F30" s="12">
        <v>1.3888888888888889E-3</v>
      </c>
      <c r="G30" s="12">
        <v>1.3888888888888889E-3</v>
      </c>
      <c r="H30" s="12">
        <v>2.0833333333333333E-3</v>
      </c>
      <c r="I30" s="12">
        <v>1.3888888888888889E-3</v>
      </c>
      <c r="J30" s="12">
        <v>1.3888888888888889E-3</v>
      </c>
      <c r="K30" s="12">
        <v>6.9444444444444447E-4</v>
      </c>
      <c r="L30" s="12">
        <v>1.3888888888888889E-3</v>
      </c>
      <c r="M30" s="12">
        <v>1.3888888888888889E-3</v>
      </c>
      <c r="N30" s="12">
        <v>2.0833333333333333E-3</v>
      </c>
      <c r="O30" s="12">
        <v>2.0833333333333333E-3</v>
      </c>
      <c r="P30" s="12">
        <v>1.3888888888888889E-3</v>
      </c>
      <c r="Q30" s="12">
        <v>3.472222222222222E-3</v>
      </c>
      <c r="R30" s="12">
        <v>4.8611111111111112E-3</v>
      </c>
      <c r="S30" s="12">
        <v>2.0833333333333333E-3</v>
      </c>
      <c r="T30" s="13">
        <v>1.3888888888888889E-3</v>
      </c>
    </row>
    <row r="31" spans="2:20" x14ac:dyDescent="0.25">
      <c r="B31" s="5"/>
      <c r="C31" s="5"/>
      <c r="D31" s="6">
        <v>1.0416666666666666E-2</v>
      </c>
      <c r="E31" s="7">
        <v>2.0833333333333333E-3</v>
      </c>
      <c r="F31" s="7">
        <v>1.3888888888888889E-3</v>
      </c>
      <c r="G31" s="7">
        <v>1.3888888888888889E-3</v>
      </c>
      <c r="H31" s="7">
        <v>2.0833333333333333E-3</v>
      </c>
      <c r="I31" s="7">
        <v>1.3888888888888889E-3</v>
      </c>
      <c r="J31" s="7">
        <v>1.3888888888888889E-3</v>
      </c>
      <c r="K31" s="7">
        <v>6.9444444444444447E-4</v>
      </c>
      <c r="L31" s="7">
        <v>1.3888888888888889E-3</v>
      </c>
      <c r="M31" s="7">
        <v>1.3888888888888889E-3</v>
      </c>
      <c r="N31" s="7">
        <v>2.0833333333333333E-3</v>
      </c>
      <c r="O31" s="7">
        <v>2.0833333333333333E-3</v>
      </c>
      <c r="P31" s="7">
        <v>1.3888888888888889E-3</v>
      </c>
      <c r="Q31" s="7">
        <v>3.472222222222222E-3</v>
      </c>
      <c r="R31" s="7">
        <v>4.8611111111111112E-3</v>
      </c>
      <c r="S31" s="7">
        <v>2.0833333333333333E-3</v>
      </c>
      <c r="T31" s="8">
        <v>1.3888888888888889E-3</v>
      </c>
    </row>
    <row r="32" spans="2:20" x14ac:dyDescent="0.25">
      <c r="B32" s="5"/>
      <c r="C32" s="5"/>
      <c r="D32" s="9">
        <v>1.0416666666666666E-2</v>
      </c>
      <c r="E32" s="4">
        <v>2.0833333333333333E-3</v>
      </c>
      <c r="F32" s="4">
        <v>1.3888888888888889E-3</v>
      </c>
      <c r="G32" s="4">
        <v>1.3888888888888889E-3</v>
      </c>
      <c r="H32" s="4">
        <v>2.0833333333333333E-3</v>
      </c>
      <c r="I32" s="4">
        <v>1.3888888888888889E-3</v>
      </c>
      <c r="J32" s="4">
        <v>1.3888888888888889E-3</v>
      </c>
      <c r="K32" s="4">
        <v>6.9444444444444447E-4</v>
      </c>
      <c r="L32" s="4">
        <v>1.3888888888888889E-3</v>
      </c>
      <c r="M32" s="4">
        <v>1.3888888888888889E-3</v>
      </c>
      <c r="N32" s="4">
        <v>2.0833333333333333E-3</v>
      </c>
      <c r="O32" s="4">
        <v>2.0833333333333333E-3</v>
      </c>
      <c r="P32" s="4">
        <v>1.3888888888888889E-3</v>
      </c>
      <c r="Q32" s="4">
        <v>3.472222222222222E-3</v>
      </c>
      <c r="R32" s="4">
        <v>4.8611111111111112E-3</v>
      </c>
      <c r="S32" s="4">
        <v>2.0833333333333333E-3</v>
      </c>
      <c r="T32" s="10">
        <v>1.3888888888888889E-3</v>
      </c>
    </row>
    <row r="33" spans="2:20" x14ac:dyDescent="0.25">
      <c r="B33" s="5"/>
      <c r="C33" s="5"/>
      <c r="D33" s="9">
        <v>1.0416666666666666E-2</v>
      </c>
      <c r="E33" s="4">
        <v>2.0833333333333333E-3</v>
      </c>
      <c r="F33" s="4">
        <v>1.3888888888888889E-3</v>
      </c>
      <c r="G33" s="4">
        <v>1.3888888888888889E-3</v>
      </c>
      <c r="H33" s="4">
        <v>2.0833333333333333E-3</v>
      </c>
      <c r="I33" s="4">
        <v>1.3888888888888889E-3</v>
      </c>
      <c r="J33" s="4">
        <v>1.3888888888888889E-3</v>
      </c>
      <c r="K33" s="4">
        <v>6.9444444444444447E-4</v>
      </c>
      <c r="L33" s="4">
        <v>1.3888888888888889E-3</v>
      </c>
      <c r="M33" s="4">
        <v>1.3888888888888889E-3</v>
      </c>
      <c r="N33" s="4">
        <v>2.0833333333333333E-3</v>
      </c>
      <c r="O33" s="4">
        <v>2.0833333333333333E-3</v>
      </c>
      <c r="P33" s="4">
        <v>1.3888888888888889E-3</v>
      </c>
      <c r="Q33" s="4">
        <v>3.472222222222222E-3</v>
      </c>
      <c r="R33" s="4">
        <v>4.8611111111111112E-3</v>
      </c>
      <c r="S33" s="4">
        <v>2.0833333333333333E-3</v>
      </c>
      <c r="T33" s="10">
        <v>1.3888888888888889E-3</v>
      </c>
    </row>
    <row r="34" spans="2:20" x14ac:dyDescent="0.25">
      <c r="B34" s="5"/>
      <c r="C34" s="5"/>
      <c r="D34" s="9">
        <v>1.0416666666666666E-2</v>
      </c>
      <c r="E34" s="4">
        <v>2.0833333333333333E-3</v>
      </c>
      <c r="F34" s="4">
        <v>1.3888888888888889E-3</v>
      </c>
      <c r="G34" s="4">
        <v>1.3888888888888889E-3</v>
      </c>
      <c r="H34" s="4">
        <v>2.0833333333333333E-3</v>
      </c>
      <c r="I34" s="4">
        <v>1.3888888888888889E-3</v>
      </c>
      <c r="J34" s="4">
        <v>1.3888888888888889E-3</v>
      </c>
      <c r="K34" s="4">
        <v>6.9444444444444447E-4</v>
      </c>
      <c r="L34" s="4">
        <v>1.3888888888888889E-3</v>
      </c>
      <c r="M34" s="4">
        <v>1.3888888888888889E-3</v>
      </c>
      <c r="N34" s="4">
        <v>2.0833333333333333E-3</v>
      </c>
      <c r="O34" s="4">
        <v>2.0833333333333333E-3</v>
      </c>
      <c r="P34" s="4">
        <v>1.3888888888888889E-3</v>
      </c>
      <c r="Q34" s="4">
        <v>3.472222222222222E-3</v>
      </c>
      <c r="R34" s="4">
        <v>4.8611111111111112E-3</v>
      </c>
      <c r="S34" s="4">
        <v>2.0833333333333333E-3</v>
      </c>
      <c r="T34" s="10">
        <v>1.3888888888888889E-3</v>
      </c>
    </row>
    <row r="35" spans="2:20" x14ac:dyDescent="0.25">
      <c r="B35" s="5"/>
      <c r="C35" s="5"/>
      <c r="D35" s="9">
        <v>1.0416666666666666E-2</v>
      </c>
      <c r="E35" s="4">
        <v>2.0833333333333333E-3</v>
      </c>
      <c r="F35" s="4">
        <v>1.3888888888888889E-3</v>
      </c>
      <c r="G35" s="4">
        <v>1.3888888888888889E-3</v>
      </c>
      <c r="H35" s="4">
        <v>2.0833333333333333E-3</v>
      </c>
      <c r="I35" s="4">
        <v>1.3888888888888889E-3</v>
      </c>
      <c r="J35" s="4">
        <v>1.3888888888888889E-3</v>
      </c>
      <c r="K35" s="4">
        <v>6.9444444444444447E-4</v>
      </c>
      <c r="L35" s="4">
        <v>1.3888888888888889E-3</v>
      </c>
      <c r="M35" s="4">
        <v>1.3888888888888889E-3</v>
      </c>
      <c r="N35" s="4">
        <v>2.0833333333333333E-3</v>
      </c>
      <c r="O35" s="4">
        <v>2.0833333333333333E-3</v>
      </c>
      <c r="P35" s="4">
        <v>1.3888888888888889E-3</v>
      </c>
      <c r="Q35" s="4">
        <v>3.472222222222222E-3</v>
      </c>
      <c r="R35" s="4">
        <v>4.8611111111111112E-3</v>
      </c>
      <c r="S35" s="4">
        <v>2.0833333333333333E-3</v>
      </c>
      <c r="T35" s="10">
        <v>1.3888888888888889E-3</v>
      </c>
    </row>
    <row r="36" spans="2:20" x14ac:dyDescent="0.25">
      <c r="B36" s="5"/>
      <c r="C36" s="5"/>
      <c r="D36" s="9">
        <v>1.0416666666666666E-2</v>
      </c>
      <c r="E36" s="4">
        <v>2.0833333333333333E-3</v>
      </c>
      <c r="F36" s="4">
        <v>1.3888888888888889E-3</v>
      </c>
      <c r="G36" s="4">
        <v>1.3888888888888889E-3</v>
      </c>
      <c r="H36" s="4">
        <v>2.0833333333333333E-3</v>
      </c>
      <c r="I36" s="4">
        <v>1.3888888888888889E-3</v>
      </c>
      <c r="J36" s="4">
        <v>1.3888888888888889E-3</v>
      </c>
      <c r="K36" s="4">
        <v>6.9444444444444447E-4</v>
      </c>
      <c r="L36" s="4">
        <v>1.3888888888888889E-3</v>
      </c>
      <c r="M36" s="4">
        <v>1.3888888888888889E-3</v>
      </c>
      <c r="N36" s="4">
        <v>2.0833333333333333E-3</v>
      </c>
      <c r="O36" s="4">
        <v>2.0833333333333333E-3</v>
      </c>
      <c r="P36" s="4">
        <v>1.3888888888888889E-3</v>
      </c>
      <c r="Q36" s="4">
        <v>3.472222222222222E-3</v>
      </c>
      <c r="R36" s="4">
        <v>4.8611111111111112E-3</v>
      </c>
      <c r="S36" s="4">
        <v>2.0833333333333333E-3</v>
      </c>
      <c r="T36" s="10">
        <v>1.3888888888888889E-3</v>
      </c>
    </row>
    <row r="37" spans="2:20" ht="15.75" thickBot="1" x14ac:dyDescent="0.3">
      <c r="B37" s="5"/>
      <c r="C37" s="5"/>
      <c r="D37" s="11">
        <v>1.0416666666666666E-2</v>
      </c>
      <c r="E37" s="12">
        <v>2.0833333333333333E-3</v>
      </c>
      <c r="F37" s="12">
        <v>1.3888888888888889E-3</v>
      </c>
      <c r="G37" s="12">
        <v>1.3888888888888889E-3</v>
      </c>
      <c r="H37" s="12">
        <v>2.0833333333333333E-3</v>
      </c>
      <c r="I37" s="12">
        <v>1.3888888888888889E-3</v>
      </c>
      <c r="J37" s="12">
        <v>1.3888888888888889E-3</v>
      </c>
      <c r="K37" s="12">
        <v>6.9444444444444447E-4</v>
      </c>
      <c r="L37" s="12">
        <v>1.3888888888888889E-3</v>
      </c>
      <c r="M37" s="12">
        <v>1.3888888888888889E-3</v>
      </c>
      <c r="N37" s="12">
        <v>2.0833333333333333E-3</v>
      </c>
      <c r="O37" s="12">
        <v>2.0833333333333333E-3</v>
      </c>
      <c r="P37" s="12">
        <v>1.3888888888888889E-3</v>
      </c>
      <c r="Q37" s="12">
        <v>3.472222222222222E-3</v>
      </c>
      <c r="R37" s="12">
        <v>4.8611111111111112E-3</v>
      </c>
      <c r="S37" s="12">
        <v>2.0833333333333333E-3</v>
      </c>
      <c r="T37" s="13">
        <v>1.3888888888888889E-3</v>
      </c>
    </row>
    <row r="38" spans="2:20" x14ac:dyDescent="0.25"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2:20" x14ac:dyDescent="0.25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2:20" x14ac:dyDescent="0.25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2:20" x14ac:dyDescent="0.25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2:20" x14ac:dyDescent="0.25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2:20" x14ac:dyDescent="0.25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2:20" x14ac:dyDescent="0.25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2:20" x14ac:dyDescent="0.25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2:20" x14ac:dyDescent="0.25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2:20" x14ac:dyDescent="0.25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2:20" x14ac:dyDescent="0.25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4:20" x14ac:dyDescent="0.25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4:20" x14ac:dyDescent="0.25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4:20" x14ac:dyDescent="0.25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4:20" x14ac:dyDescent="0.25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4:20" x14ac:dyDescent="0.25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4:20" x14ac:dyDescent="0.25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4:20" x14ac:dyDescent="0.25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4:20" x14ac:dyDescent="0.25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4:20" x14ac:dyDescent="0.25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4:20" x14ac:dyDescent="0.25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4:20" x14ac:dyDescent="0.25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4:20" x14ac:dyDescent="0.25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4:20" x14ac:dyDescent="0.25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4:20" x14ac:dyDescent="0.25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4:20" x14ac:dyDescent="0.25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4:20" x14ac:dyDescent="0.25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4:20" x14ac:dyDescent="0.25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4:20" x14ac:dyDescent="0.25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4:20" x14ac:dyDescent="0.25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4:20" x14ac:dyDescent="0.25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4:20" x14ac:dyDescent="0.25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4:20" x14ac:dyDescent="0.25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4:20" x14ac:dyDescent="0.25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4:20" x14ac:dyDescent="0.25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4:20" x14ac:dyDescent="0.25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4:20" x14ac:dyDescent="0.25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4:20" x14ac:dyDescent="0.25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4:20" x14ac:dyDescent="0.25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BFA0-35DC-452F-9148-B8676AD3F20C}">
  <sheetPr>
    <pageSetUpPr fitToPage="1"/>
  </sheetPr>
  <dimension ref="A1:AE75"/>
  <sheetViews>
    <sheetView topLeftCell="A3" zoomScale="75" zoomScaleNormal="81" workbookViewId="0">
      <selection activeCell="B4" sqref="B4:AE75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51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0.42708333333333337</v>
      </c>
      <c r="C5" s="39">
        <v>0.42847222222222225</v>
      </c>
      <c r="D5" s="39">
        <v>0.42986111111111114</v>
      </c>
      <c r="E5" s="39">
        <v>0.43263888888888891</v>
      </c>
      <c r="F5" s="39">
        <v>0.43333333333333335</v>
      </c>
      <c r="G5" s="39">
        <v>0.43541666666666667</v>
      </c>
      <c r="H5" s="39">
        <v>0.43680555555555556</v>
      </c>
      <c r="I5" s="39">
        <v>0.43819444444444444</v>
      </c>
      <c r="J5" s="55">
        <v>0.43958333333333333</v>
      </c>
      <c r="K5" s="39">
        <v>0.44097222222222221</v>
      </c>
      <c r="L5" s="39">
        <v>0.44305555555555554</v>
      </c>
      <c r="M5" s="39">
        <v>0.44444444444444442</v>
      </c>
      <c r="N5" s="39">
        <v>0.44513888888888886</v>
      </c>
      <c r="O5" s="39">
        <v>0.44722222222222219</v>
      </c>
      <c r="P5" s="39">
        <v>0.4506944444444444</v>
      </c>
      <c r="Q5" s="39">
        <v>0.45277777777777772</v>
      </c>
      <c r="R5" s="39">
        <v>0.45555555555555549</v>
      </c>
      <c r="S5" s="39">
        <v>0.45763888888888882</v>
      </c>
      <c r="T5" s="39">
        <v>0.45972222222222214</v>
      </c>
      <c r="U5" s="39">
        <v>0.46111111111111103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0.43750000000000006</v>
      </c>
      <c r="C6" s="39">
        <v>0.43888888888888894</v>
      </c>
      <c r="D6" s="39">
        <v>0.44027777777777782</v>
      </c>
      <c r="E6" s="39">
        <v>0.44305555555555559</v>
      </c>
      <c r="F6" s="39">
        <v>0.44375000000000003</v>
      </c>
      <c r="G6" s="39">
        <v>0.44583333333333336</v>
      </c>
      <c r="H6" s="39">
        <v>0.44722222222222224</v>
      </c>
      <c r="I6" s="39">
        <v>0.44861111111111113</v>
      </c>
      <c r="J6" s="55">
        <v>0.45</v>
      </c>
      <c r="K6" s="39">
        <v>0.4513888888888889</v>
      </c>
      <c r="L6" s="39">
        <v>0.45347222222222222</v>
      </c>
      <c r="M6" s="39">
        <v>0.4548611111111111</v>
      </c>
      <c r="N6" s="39">
        <v>0.45555555555555555</v>
      </c>
      <c r="O6" s="39">
        <v>0.45763888888888887</v>
      </c>
      <c r="P6" s="39">
        <v>0.46111111111111108</v>
      </c>
      <c r="Q6" s="39">
        <v>0.46319444444444441</v>
      </c>
      <c r="R6" s="39">
        <v>0.46597222222222218</v>
      </c>
      <c r="S6" s="39">
        <v>0.4680555555555555</v>
      </c>
      <c r="T6" s="39">
        <v>0.47013888888888883</v>
      </c>
      <c r="U6" s="39">
        <v>0.47152777777777771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0.44791666666666674</v>
      </c>
      <c r="C7" s="39">
        <v>0.44930555555555562</v>
      </c>
      <c r="D7" s="39">
        <v>0.45069444444444451</v>
      </c>
      <c r="E7" s="39">
        <v>0.45347222222222228</v>
      </c>
      <c r="F7" s="39">
        <v>0.45416666666666672</v>
      </c>
      <c r="G7" s="39">
        <v>0.45625000000000004</v>
      </c>
      <c r="H7" s="39">
        <v>0.45763888888888893</v>
      </c>
      <c r="I7" s="39">
        <v>0.45902777777777781</v>
      </c>
      <c r="J7" s="55">
        <v>0.4604166666666667</v>
      </c>
      <c r="K7" s="39">
        <v>0.46180555555555558</v>
      </c>
      <c r="L7" s="39">
        <v>0.46388888888888891</v>
      </c>
      <c r="M7" s="39">
        <v>0.46527777777777779</v>
      </c>
      <c r="N7" s="39">
        <v>0.46597222222222223</v>
      </c>
      <c r="O7" s="39">
        <v>0.46805555555555556</v>
      </c>
      <c r="P7" s="39">
        <v>0.47152777777777777</v>
      </c>
      <c r="Q7" s="39">
        <v>0.47361111111111109</v>
      </c>
      <c r="R7" s="39">
        <v>0.47638888888888886</v>
      </c>
      <c r="S7" s="39">
        <v>0.47847222222222219</v>
      </c>
      <c r="T7" s="39">
        <v>0.48055555555555551</v>
      </c>
      <c r="U7" s="39">
        <v>0.4819444444444444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92</v>
      </c>
      <c r="B8" s="39">
        <v>0.45833333333333343</v>
      </c>
      <c r="C8" s="39">
        <v>0.45972222222222231</v>
      </c>
      <c r="D8" s="39">
        <v>0.46111111111111119</v>
      </c>
      <c r="E8" s="39">
        <v>0.46388888888888896</v>
      </c>
      <c r="F8" s="39">
        <v>0.4645833333333334</v>
      </c>
      <c r="G8" s="39">
        <v>0.46666666666666673</v>
      </c>
      <c r="H8" s="39">
        <v>0.46805555555555561</v>
      </c>
      <c r="I8" s="39">
        <v>0.4694444444444445</v>
      </c>
      <c r="J8" s="55">
        <v>0.47083333333333338</v>
      </c>
      <c r="K8" s="39">
        <v>0.47222222222222227</v>
      </c>
      <c r="L8" s="39">
        <v>0.47430555555555559</v>
      </c>
      <c r="M8" s="39">
        <v>0.47569444444444448</v>
      </c>
      <c r="N8" s="39">
        <v>0.47638888888888892</v>
      </c>
      <c r="O8" s="39">
        <v>0.47847222222222224</v>
      </c>
      <c r="P8" s="39">
        <v>0.48194444444444445</v>
      </c>
      <c r="Q8" s="39">
        <v>0.48402777777777778</v>
      </c>
      <c r="R8" s="39">
        <v>0.48680555555555555</v>
      </c>
      <c r="S8" s="39">
        <v>0.48888888888888887</v>
      </c>
      <c r="T8" s="39">
        <v>0.4909722222222222</v>
      </c>
      <c r="U8" s="39">
        <v>0.49236111111111108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93</v>
      </c>
      <c r="B9" s="39">
        <v>0.46875000000000011</v>
      </c>
      <c r="C9" s="39">
        <v>0.47013888888888899</v>
      </c>
      <c r="D9" s="39">
        <v>0.47152777777777788</v>
      </c>
      <c r="E9" s="39">
        <v>0.47430555555555565</v>
      </c>
      <c r="F9" s="39">
        <v>0.47500000000000009</v>
      </c>
      <c r="G9" s="39">
        <v>0.47708333333333341</v>
      </c>
      <c r="H9" s="39">
        <v>0.4784722222222223</v>
      </c>
      <c r="I9" s="39">
        <v>0.47986111111111118</v>
      </c>
      <c r="J9" s="55">
        <v>0.48125000000000007</v>
      </c>
      <c r="K9" s="39">
        <v>0.48263888888888895</v>
      </c>
      <c r="L9" s="39">
        <v>0.48472222222222228</v>
      </c>
      <c r="M9" s="39">
        <v>0.48611111111111116</v>
      </c>
      <c r="N9" s="39">
        <v>0.4868055555555556</v>
      </c>
      <c r="O9" s="39">
        <v>0.48888888888888893</v>
      </c>
      <c r="P9" s="39">
        <v>0.49236111111111114</v>
      </c>
      <c r="Q9" s="39">
        <v>0.49444444444444446</v>
      </c>
      <c r="R9" s="39">
        <v>0.49722222222222223</v>
      </c>
      <c r="S9" s="39">
        <v>0.49930555555555556</v>
      </c>
      <c r="T9" s="39">
        <v>0.50138888888888888</v>
      </c>
      <c r="U9" s="39">
        <v>0.50277777777777777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94</v>
      </c>
      <c r="B10" s="39">
        <v>0.4791666666666668</v>
      </c>
      <c r="C10" s="39">
        <v>0.48055555555555568</v>
      </c>
      <c r="D10" s="39">
        <v>0.48194444444444456</v>
      </c>
      <c r="E10" s="39">
        <v>0.48472222222222233</v>
      </c>
      <c r="F10" s="39">
        <v>0.48541666666666677</v>
      </c>
      <c r="G10" s="39">
        <v>0.4875000000000001</v>
      </c>
      <c r="H10" s="39">
        <v>0.48888888888888898</v>
      </c>
      <c r="I10" s="39">
        <v>0.49027777777777787</v>
      </c>
      <c r="J10" s="55">
        <v>0.49166666666666675</v>
      </c>
      <c r="K10" s="39">
        <v>0.49305555555555564</v>
      </c>
      <c r="L10" s="39">
        <v>0.49513888888888896</v>
      </c>
      <c r="M10" s="39">
        <v>0.49652777777777785</v>
      </c>
      <c r="N10" s="39">
        <v>0.49722222222222229</v>
      </c>
      <c r="O10" s="39">
        <v>0.49930555555555561</v>
      </c>
      <c r="P10" s="39">
        <v>0.50277777777777788</v>
      </c>
      <c r="Q10" s="39">
        <v>0.5048611111111112</v>
      </c>
      <c r="R10" s="39">
        <v>0.50763888888888897</v>
      </c>
      <c r="S10" s="39">
        <v>0.5097222222222223</v>
      </c>
      <c r="T10" s="39">
        <v>0.51180555555555562</v>
      </c>
      <c r="U10" s="39">
        <v>0.51319444444444451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95</v>
      </c>
      <c r="B11" s="39">
        <v>0.48958333333333348</v>
      </c>
      <c r="C11" s="39">
        <v>0.49097222222222237</v>
      </c>
      <c r="D11" s="39">
        <v>0.49236111111111125</v>
      </c>
      <c r="E11" s="39">
        <v>0.49513888888888902</v>
      </c>
      <c r="F11" s="39">
        <v>0.49583333333333346</v>
      </c>
      <c r="G11" s="39">
        <v>0.49791666666666679</v>
      </c>
      <c r="H11" s="39">
        <v>0.49930555555555567</v>
      </c>
      <c r="I11" s="39">
        <v>0.50069444444444455</v>
      </c>
      <c r="J11" s="55">
        <v>0.50208333333333344</v>
      </c>
      <c r="K11" s="39">
        <v>0.50347222222222232</v>
      </c>
      <c r="L11" s="39">
        <v>0.50555555555555565</v>
      </c>
      <c r="M11" s="39">
        <v>0.50694444444444453</v>
      </c>
      <c r="N11" s="39">
        <v>0.50763888888888897</v>
      </c>
      <c r="O11" s="39">
        <v>0.5097222222222223</v>
      </c>
      <c r="P11" s="39">
        <v>0.51319444444444451</v>
      </c>
      <c r="Q11" s="39">
        <v>0.51527777777777783</v>
      </c>
      <c r="R11" s="39">
        <v>0.5180555555555556</v>
      </c>
      <c r="S11" s="39">
        <v>0.52013888888888893</v>
      </c>
      <c r="T11" s="39">
        <v>0.52222222222222225</v>
      </c>
      <c r="U11" s="39">
        <v>0.52361111111111114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98</v>
      </c>
      <c r="B12" s="39">
        <v>0.50000000000000011</v>
      </c>
      <c r="C12" s="39">
        <v>0.50138888888888899</v>
      </c>
      <c r="D12" s="39">
        <v>0.50277777777777788</v>
      </c>
      <c r="E12" s="39">
        <v>0.50555555555555565</v>
      </c>
      <c r="F12" s="39">
        <v>0.50625000000000009</v>
      </c>
      <c r="G12" s="39">
        <v>0.50833333333333341</v>
      </c>
      <c r="H12" s="39">
        <v>0.5097222222222223</v>
      </c>
      <c r="I12" s="39">
        <v>0.51111111111111118</v>
      </c>
      <c r="J12" s="55">
        <v>0.51250000000000007</v>
      </c>
      <c r="K12" s="39">
        <v>0.51388888888888895</v>
      </c>
      <c r="L12" s="39">
        <v>0.51597222222222228</v>
      </c>
      <c r="M12" s="39">
        <v>0.51736111111111116</v>
      </c>
      <c r="N12" s="39">
        <v>0.5180555555555556</v>
      </c>
      <c r="O12" s="39">
        <v>0.52013888888888893</v>
      </c>
      <c r="P12" s="39">
        <v>0.52361111111111114</v>
      </c>
      <c r="Q12" s="39">
        <v>0.52569444444444446</v>
      </c>
      <c r="R12" s="39">
        <v>0.52847222222222223</v>
      </c>
      <c r="S12" s="39">
        <v>0.53055555555555556</v>
      </c>
      <c r="T12" s="39">
        <v>0.53263888888888888</v>
      </c>
      <c r="U12" s="39">
        <v>0.53402777777777777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99</v>
      </c>
      <c r="B13" s="39">
        <v>0.5048611111111112</v>
      </c>
      <c r="C13" s="39">
        <v>0.50625000000000009</v>
      </c>
      <c r="D13" s="39">
        <v>0.50763888888888897</v>
      </c>
      <c r="E13" s="39">
        <v>0.51041666666666674</v>
      </c>
      <c r="F13" s="39">
        <v>0.51111111111111118</v>
      </c>
      <c r="G13" s="39">
        <v>0.51319444444444451</v>
      </c>
      <c r="H13" s="39">
        <v>0.51458333333333339</v>
      </c>
      <c r="I13" s="39">
        <v>0.51597222222222228</v>
      </c>
      <c r="J13" s="55">
        <v>0.51736111111111116</v>
      </c>
      <c r="K13" s="39">
        <v>0.51875000000000004</v>
      </c>
      <c r="L13" s="39">
        <v>0.52083333333333337</v>
      </c>
      <c r="M13" s="39">
        <v>0.52222222222222225</v>
      </c>
      <c r="N13" s="39">
        <v>0.5229166666666667</v>
      </c>
      <c r="O13" s="39">
        <v>0.52500000000000002</v>
      </c>
      <c r="P13" s="39">
        <v>0.52847222222222223</v>
      </c>
      <c r="Q13" s="39">
        <v>0.53055555555555556</v>
      </c>
      <c r="R13" s="39">
        <v>0.53333333333333333</v>
      </c>
      <c r="S13" s="39">
        <v>0.53541666666666665</v>
      </c>
      <c r="T13" s="39">
        <v>0.53749999999999998</v>
      </c>
      <c r="U13" s="39">
        <v>0.53888888888888886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100</v>
      </c>
      <c r="B14" s="39">
        <v>0.51041666666666674</v>
      </c>
      <c r="C14" s="39">
        <v>0.51180555555555562</v>
      </c>
      <c r="D14" s="39">
        <v>0.51319444444444451</v>
      </c>
      <c r="E14" s="39">
        <v>0.51597222222222228</v>
      </c>
      <c r="F14" s="39">
        <v>0.51666666666666672</v>
      </c>
      <c r="G14" s="39">
        <v>0.51875000000000004</v>
      </c>
      <c r="H14" s="39">
        <v>0.52013888888888893</v>
      </c>
      <c r="I14" s="39">
        <v>0.52152777777777781</v>
      </c>
      <c r="J14" s="55">
        <v>0.5229166666666667</v>
      </c>
      <c r="K14" s="39">
        <v>0.52430555555555558</v>
      </c>
      <c r="L14" s="39">
        <v>0.52638888888888891</v>
      </c>
      <c r="M14" s="39">
        <v>0.52777777777777779</v>
      </c>
      <c r="N14" s="39">
        <v>0.52847222222222223</v>
      </c>
      <c r="O14" s="39">
        <v>0.53055555555555556</v>
      </c>
      <c r="P14" s="39">
        <v>0.53402777777777777</v>
      </c>
      <c r="Q14" s="39">
        <v>0.53611111111111109</v>
      </c>
      <c r="R14" s="39">
        <v>0.53888888888888886</v>
      </c>
      <c r="S14" s="39">
        <v>0.54097222222222219</v>
      </c>
      <c r="T14" s="39">
        <v>0.54305555555555551</v>
      </c>
      <c r="U14" s="39">
        <v>0.5444444444444444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101</v>
      </c>
      <c r="B15" s="39">
        <v>0.51527777777777783</v>
      </c>
      <c r="C15" s="39">
        <v>0.51666666666666672</v>
      </c>
      <c r="D15" s="39">
        <v>0.5180555555555556</v>
      </c>
      <c r="E15" s="39">
        <v>0.52083333333333337</v>
      </c>
      <c r="F15" s="39">
        <v>0.52152777777777781</v>
      </c>
      <c r="G15" s="39">
        <v>0.52361111111111114</v>
      </c>
      <c r="H15" s="39">
        <v>0.52500000000000002</v>
      </c>
      <c r="I15" s="39">
        <v>0.52638888888888891</v>
      </c>
      <c r="J15" s="55">
        <v>0.52777777777777779</v>
      </c>
      <c r="K15" s="39">
        <v>0.52916666666666667</v>
      </c>
      <c r="L15" s="39">
        <v>0.53125</v>
      </c>
      <c r="M15" s="39">
        <v>0.53263888888888888</v>
      </c>
      <c r="N15" s="39">
        <v>0.53333333333333333</v>
      </c>
      <c r="O15" s="39">
        <v>0.53541666666666665</v>
      </c>
      <c r="P15" s="39">
        <v>0.53888888888888886</v>
      </c>
      <c r="Q15" s="39">
        <v>0.54097222222222219</v>
      </c>
      <c r="R15" s="39">
        <v>0.54374999999999996</v>
      </c>
      <c r="S15" s="39">
        <v>0.54583333333333328</v>
      </c>
      <c r="T15" s="39">
        <v>0.54791666666666661</v>
      </c>
      <c r="U15" s="39">
        <v>0.54930555555555549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92</v>
      </c>
      <c r="B16" s="39">
        <v>0.52083333333333337</v>
      </c>
      <c r="C16" s="39">
        <v>0.52222222222222225</v>
      </c>
      <c r="D16" s="39">
        <v>0.52361111111111114</v>
      </c>
      <c r="E16" s="39">
        <v>0.52638888888888891</v>
      </c>
      <c r="F16" s="39">
        <v>0.52708333333333335</v>
      </c>
      <c r="G16" s="39">
        <v>0.52916666666666667</v>
      </c>
      <c r="H16" s="39">
        <v>0.53055555555555556</v>
      </c>
      <c r="I16" s="39">
        <v>0.53194444444444444</v>
      </c>
      <c r="J16" s="55">
        <v>0.53333333333333333</v>
      </c>
      <c r="K16" s="39">
        <v>0.53472222222222221</v>
      </c>
      <c r="L16" s="39">
        <v>0.53680555555555554</v>
      </c>
      <c r="M16" s="39">
        <v>0.53819444444444442</v>
      </c>
      <c r="N16" s="39">
        <v>0.53888888888888886</v>
      </c>
      <c r="O16" s="39">
        <v>0.54097222222222219</v>
      </c>
      <c r="P16" s="39">
        <v>0.5444444444444444</v>
      </c>
      <c r="Q16" s="39">
        <v>0.54652777777777772</v>
      </c>
      <c r="R16" s="39">
        <v>0.54930555555555549</v>
      </c>
      <c r="S16" s="39">
        <v>0.55138888888888882</v>
      </c>
      <c r="T16" s="39">
        <v>0.55347222222222214</v>
      </c>
      <c r="U16" s="39">
        <v>0.55486111111111103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93</v>
      </c>
      <c r="B17" s="39">
        <v>0.52569444444444446</v>
      </c>
      <c r="C17" s="39">
        <v>0.52708333333333335</v>
      </c>
      <c r="D17" s="39">
        <v>0.52847222222222223</v>
      </c>
      <c r="E17" s="39">
        <v>0.53125</v>
      </c>
      <c r="F17" s="39">
        <v>0.53194444444444444</v>
      </c>
      <c r="G17" s="39">
        <v>0.53402777777777777</v>
      </c>
      <c r="H17" s="39">
        <v>0.53541666666666665</v>
      </c>
      <c r="I17" s="39">
        <v>0.53680555555555554</v>
      </c>
      <c r="J17" s="55">
        <v>0.53819444444444442</v>
      </c>
      <c r="K17" s="39">
        <v>0.5395833333333333</v>
      </c>
      <c r="L17" s="39">
        <v>0.54166666666666663</v>
      </c>
      <c r="M17" s="39">
        <v>0.54305555555555551</v>
      </c>
      <c r="N17" s="39">
        <v>0.54374999999999996</v>
      </c>
      <c r="O17" s="39">
        <v>0.54583333333333328</v>
      </c>
      <c r="P17" s="39">
        <v>0.54930555555555549</v>
      </c>
      <c r="Q17" s="39">
        <v>0.55138888888888882</v>
      </c>
      <c r="R17" s="39">
        <v>0.55416666666666659</v>
      </c>
      <c r="S17" s="39">
        <v>0.55624999999999991</v>
      </c>
      <c r="T17" s="39">
        <v>0.55833333333333324</v>
      </c>
      <c r="U17" s="39">
        <v>0.55972222222222212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94</v>
      </c>
      <c r="B18" s="39">
        <v>0.53125</v>
      </c>
      <c r="C18" s="39">
        <v>0.53263888888888888</v>
      </c>
      <c r="D18" s="39">
        <v>0.53402777777777777</v>
      </c>
      <c r="E18" s="39">
        <v>0.53680555555555554</v>
      </c>
      <c r="F18" s="39">
        <v>0.53749999999999998</v>
      </c>
      <c r="G18" s="39">
        <v>0.5395833333333333</v>
      </c>
      <c r="H18" s="39">
        <v>0.54097222222222219</v>
      </c>
      <c r="I18" s="39">
        <v>0.54236111111111107</v>
      </c>
      <c r="J18" s="55">
        <v>0.54374999999999996</v>
      </c>
      <c r="K18" s="39">
        <v>0.54513888888888884</v>
      </c>
      <c r="L18" s="39">
        <v>0.54722222222222217</v>
      </c>
      <c r="M18" s="39">
        <v>0.54861111111111105</v>
      </c>
      <c r="N18" s="39">
        <v>0.54930555555555549</v>
      </c>
      <c r="O18" s="39">
        <v>0.55138888888888882</v>
      </c>
      <c r="P18" s="39">
        <v>0.55486111111111103</v>
      </c>
      <c r="Q18" s="39">
        <v>0.55694444444444435</v>
      </c>
      <c r="R18" s="39">
        <v>0.55972222222222212</v>
      </c>
      <c r="S18" s="39">
        <v>0.56180555555555545</v>
      </c>
      <c r="T18" s="39">
        <v>0.56388888888888877</v>
      </c>
      <c r="U18" s="39">
        <v>0.56527777777777766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95</v>
      </c>
      <c r="B19" s="39">
        <v>0.53611111111111109</v>
      </c>
      <c r="C19" s="39">
        <v>0.53749999999999998</v>
      </c>
      <c r="D19" s="39">
        <v>0.53888888888888886</v>
      </c>
      <c r="E19" s="39">
        <v>0.54166666666666663</v>
      </c>
      <c r="F19" s="39">
        <v>0.54236111111111107</v>
      </c>
      <c r="G19" s="39">
        <v>0.5444444444444444</v>
      </c>
      <c r="H19" s="39">
        <v>0.54583333333333328</v>
      </c>
      <c r="I19" s="39">
        <v>0.54722222222222217</v>
      </c>
      <c r="J19" s="55">
        <v>0.54861111111111105</v>
      </c>
      <c r="K19" s="39">
        <v>0.54999999999999993</v>
      </c>
      <c r="L19" s="39">
        <v>0.55208333333333326</v>
      </c>
      <c r="M19" s="39">
        <v>0.55347222222222214</v>
      </c>
      <c r="N19" s="39">
        <v>0.55416666666666659</v>
      </c>
      <c r="O19" s="39">
        <v>0.55624999999999991</v>
      </c>
      <c r="P19" s="39">
        <v>0.55972222222222212</v>
      </c>
      <c r="Q19" s="39">
        <v>0.56180555555555545</v>
      </c>
      <c r="R19" s="39">
        <v>0.56458333333333321</v>
      </c>
      <c r="S19" s="39">
        <v>0.56666666666666654</v>
      </c>
      <c r="T19" s="39">
        <v>0.56874999999999987</v>
      </c>
      <c r="U19" s="39">
        <v>0.57013888888888875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98</v>
      </c>
      <c r="B20" s="39">
        <v>0.54166666666666663</v>
      </c>
      <c r="C20" s="39">
        <v>0.54305555555555551</v>
      </c>
      <c r="D20" s="39">
        <v>0.5444444444444444</v>
      </c>
      <c r="E20" s="39">
        <v>0.54722222222222217</v>
      </c>
      <c r="F20" s="39">
        <v>0.54791666666666661</v>
      </c>
      <c r="G20" s="39">
        <v>0.54999999999999993</v>
      </c>
      <c r="H20" s="39">
        <v>0.55138888888888882</v>
      </c>
      <c r="I20" s="39">
        <v>0.5527777777777777</v>
      </c>
      <c r="J20" s="55">
        <v>0.55416666666666659</v>
      </c>
      <c r="K20" s="39">
        <v>0.55555555555555547</v>
      </c>
      <c r="L20" s="39">
        <v>0.5576388888888888</v>
      </c>
      <c r="M20" s="39">
        <v>0.55902777777777768</v>
      </c>
      <c r="N20" s="39">
        <v>0.55972222222222212</v>
      </c>
      <c r="O20" s="39">
        <v>0.56180555555555545</v>
      </c>
      <c r="P20" s="39">
        <v>0.56527777777777766</v>
      </c>
      <c r="Q20" s="39">
        <v>0.56736111111111098</v>
      </c>
      <c r="R20" s="39">
        <v>0.57013888888888875</v>
      </c>
      <c r="S20" s="39">
        <v>0.57222222222222208</v>
      </c>
      <c r="T20" s="39">
        <v>0.5743055555555554</v>
      </c>
      <c r="U20" s="39">
        <v>0.57569444444444429</v>
      </c>
    </row>
    <row r="21" spans="1:31" x14ac:dyDescent="0.25">
      <c r="A21" s="46" t="s">
        <v>99</v>
      </c>
      <c r="B21" s="39">
        <v>0.54652777777777772</v>
      </c>
      <c r="C21" s="39">
        <v>0.54791666666666661</v>
      </c>
      <c r="D21" s="39">
        <v>0.54930555555555549</v>
      </c>
      <c r="E21" s="39">
        <v>0.55208333333333326</v>
      </c>
      <c r="F21" s="39">
        <v>0.5527777777777777</v>
      </c>
      <c r="G21" s="39">
        <v>0.55486111111111103</v>
      </c>
      <c r="H21" s="39">
        <v>0.55624999999999991</v>
      </c>
      <c r="I21" s="39">
        <v>0.5576388888888888</v>
      </c>
      <c r="J21" s="55">
        <v>0.55902777777777768</v>
      </c>
      <c r="K21" s="39">
        <v>0.56041666666666656</v>
      </c>
      <c r="L21" s="39">
        <v>0.56249999999999989</v>
      </c>
      <c r="M21" s="39">
        <v>0.56388888888888877</v>
      </c>
      <c r="N21" s="39">
        <v>0.56458333333333321</v>
      </c>
      <c r="O21" s="39">
        <v>0.56666666666666654</v>
      </c>
      <c r="P21" s="39">
        <v>0.57013888888888875</v>
      </c>
      <c r="Q21" s="39">
        <v>0.57222222222222208</v>
      </c>
      <c r="R21" s="39">
        <v>0.57499999999999984</v>
      </c>
      <c r="S21" s="39">
        <v>0.57708333333333317</v>
      </c>
      <c r="T21" s="39">
        <v>0.5791666666666665</v>
      </c>
      <c r="U21" s="39">
        <v>0.58055555555555538</v>
      </c>
    </row>
    <row r="22" spans="1:31" x14ac:dyDescent="0.25">
      <c r="A22" s="46" t="s">
        <v>100</v>
      </c>
      <c r="B22" s="39">
        <v>0.55208333333333326</v>
      </c>
      <c r="C22" s="39">
        <v>0.55347222222222214</v>
      </c>
      <c r="D22" s="39">
        <v>0.55486111111111103</v>
      </c>
      <c r="E22" s="39">
        <v>0.5576388888888888</v>
      </c>
      <c r="F22" s="39">
        <v>0.55833333333333324</v>
      </c>
      <c r="G22" s="39">
        <v>0.56041666666666656</v>
      </c>
      <c r="H22" s="39">
        <v>0.56180555555555545</v>
      </c>
      <c r="I22" s="39">
        <v>0.56319444444444433</v>
      </c>
      <c r="J22" s="55">
        <v>0.56458333333333321</v>
      </c>
      <c r="K22" s="39">
        <v>0.5659722222222221</v>
      </c>
      <c r="L22" s="39">
        <v>0.56805555555555542</v>
      </c>
      <c r="M22" s="39">
        <v>0.56944444444444431</v>
      </c>
      <c r="N22" s="39">
        <v>0.57013888888888875</v>
      </c>
      <c r="O22" s="39">
        <v>0.57222222222222208</v>
      </c>
      <c r="P22" s="39">
        <v>0.57569444444444429</v>
      </c>
      <c r="Q22" s="39">
        <v>0.57777777777777761</v>
      </c>
      <c r="R22" s="39">
        <v>0.58055555555555538</v>
      </c>
      <c r="S22" s="39">
        <v>0.58263888888888871</v>
      </c>
      <c r="T22" s="39">
        <v>0.58472222222222203</v>
      </c>
      <c r="U22" s="39">
        <v>0.58611111111111092</v>
      </c>
    </row>
    <row r="23" spans="1:31" x14ac:dyDescent="0.25">
      <c r="A23" s="46" t="s">
        <v>101</v>
      </c>
      <c r="B23" s="39">
        <v>0.55694444444444435</v>
      </c>
      <c r="C23" s="39">
        <v>0.55833333333333324</v>
      </c>
      <c r="D23" s="39">
        <v>0.55972222222222212</v>
      </c>
      <c r="E23" s="39">
        <v>0.56249999999999989</v>
      </c>
      <c r="F23" s="39">
        <v>0.56319444444444433</v>
      </c>
      <c r="G23" s="39">
        <v>0.56527777777777766</v>
      </c>
      <c r="H23" s="39">
        <v>0.56666666666666654</v>
      </c>
      <c r="I23" s="39">
        <v>0.56805555555555542</v>
      </c>
      <c r="J23" s="55">
        <v>0.56944444444444431</v>
      </c>
      <c r="K23" s="39">
        <v>0.57083333333333319</v>
      </c>
      <c r="L23" s="39">
        <v>0.57291666666666652</v>
      </c>
      <c r="M23" s="39">
        <v>0.5743055555555554</v>
      </c>
      <c r="N23" s="39">
        <v>0.57499999999999984</v>
      </c>
      <c r="O23" s="39">
        <v>0.57708333333333317</v>
      </c>
      <c r="P23" s="39">
        <v>0.58055555555555538</v>
      </c>
      <c r="Q23" s="39">
        <v>0.58263888888888871</v>
      </c>
      <c r="R23" s="39">
        <v>0.58541666666666647</v>
      </c>
      <c r="S23" s="39">
        <v>0.5874999999999998</v>
      </c>
      <c r="T23" s="39">
        <v>0.58958333333333313</v>
      </c>
      <c r="U23" s="39">
        <v>0.59097222222222201</v>
      </c>
    </row>
    <row r="24" spans="1:31" x14ac:dyDescent="0.25">
      <c r="A24" s="46" t="s">
        <v>92</v>
      </c>
      <c r="B24" s="39">
        <v>0.56249999999999989</v>
      </c>
      <c r="C24" s="39">
        <v>0.56388888888888877</v>
      </c>
      <c r="D24" s="39">
        <v>0.56527777777777766</v>
      </c>
      <c r="E24" s="39">
        <v>0.56805555555555542</v>
      </c>
      <c r="F24" s="39">
        <v>0.56874999999999987</v>
      </c>
      <c r="G24" s="39">
        <v>0.57083333333333319</v>
      </c>
      <c r="H24" s="39">
        <v>0.57222222222222208</v>
      </c>
      <c r="I24" s="39">
        <v>0.57361111111111096</v>
      </c>
      <c r="J24" s="55">
        <v>0.57499999999999984</v>
      </c>
      <c r="K24" s="39">
        <v>0.57638888888888873</v>
      </c>
      <c r="L24" s="39">
        <v>0.57847222222222205</v>
      </c>
      <c r="M24" s="39">
        <v>0.57986111111111094</v>
      </c>
      <c r="N24" s="39">
        <v>0.58055555555555538</v>
      </c>
      <c r="O24" s="39">
        <v>0.58263888888888871</v>
      </c>
      <c r="P24" s="39">
        <v>0.58611111111111092</v>
      </c>
      <c r="Q24" s="39">
        <v>0.58819444444444424</v>
      </c>
      <c r="R24" s="39">
        <v>0.59097222222222201</v>
      </c>
      <c r="S24" s="39">
        <v>0.59305555555555534</v>
      </c>
      <c r="T24" s="39">
        <v>0.59513888888888866</v>
      </c>
      <c r="U24" s="39">
        <v>0.59652777777777755</v>
      </c>
    </row>
    <row r="25" spans="1:31" x14ac:dyDescent="0.25">
      <c r="A25" s="46" t="s">
        <v>93</v>
      </c>
      <c r="B25" s="39">
        <v>0.56736111111111098</v>
      </c>
      <c r="C25" s="39">
        <v>0.56874999999999987</v>
      </c>
      <c r="D25" s="39">
        <v>0.57013888888888875</v>
      </c>
      <c r="E25" s="39">
        <v>0.57291666666666652</v>
      </c>
      <c r="F25" s="39">
        <v>0.57361111111111096</v>
      </c>
      <c r="G25" s="39">
        <v>0.57569444444444429</v>
      </c>
      <c r="H25" s="39">
        <v>0.57708333333333317</v>
      </c>
      <c r="I25" s="39">
        <v>0.57847222222222205</v>
      </c>
      <c r="J25" s="55">
        <v>0.57986111111111094</v>
      </c>
      <c r="K25" s="39">
        <v>0.58124999999999982</v>
      </c>
      <c r="L25" s="39">
        <v>0.58333333333333315</v>
      </c>
      <c r="M25" s="39">
        <v>0.58472222222222203</v>
      </c>
      <c r="N25" s="39">
        <v>0.58541666666666647</v>
      </c>
      <c r="O25" s="39">
        <v>0.5874999999999998</v>
      </c>
      <c r="P25" s="39">
        <v>0.59097222222222201</v>
      </c>
      <c r="Q25" s="39">
        <v>0.59305555555555534</v>
      </c>
      <c r="R25" s="39">
        <v>0.5958333333333331</v>
      </c>
      <c r="S25" s="39">
        <v>0.59791666666666643</v>
      </c>
      <c r="T25" s="39">
        <v>0.59999999999999976</v>
      </c>
      <c r="U25" s="39">
        <v>0.60138888888888864</v>
      </c>
    </row>
    <row r="26" spans="1:31" x14ac:dyDescent="0.25">
      <c r="A26" s="46" t="s">
        <v>94</v>
      </c>
      <c r="B26" s="39">
        <v>0.57291666666666652</v>
      </c>
      <c r="C26" s="39">
        <v>0.5743055555555554</v>
      </c>
      <c r="D26" s="39">
        <v>0.57569444444444429</v>
      </c>
      <c r="E26" s="39">
        <v>0.57847222222222205</v>
      </c>
      <c r="F26" s="39">
        <v>0.5791666666666665</v>
      </c>
      <c r="G26" s="39">
        <v>0.58124999999999982</v>
      </c>
      <c r="H26" s="39">
        <v>0.58263888888888871</v>
      </c>
      <c r="I26" s="39">
        <v>0.58402777777777759</v>
      </c>
      <c r="J26" s="55">
        <v>0.58541666666666647</v>
      </c>
      <c r="K26" s="39">
        <v>0.58680555555555536</v>
      </c>
      <c r="L26" s="39">
        <v>0.58888888888888868</v>
      </c>
      <c r="M26" s="39">
        <v>0.59027777777777757</v>
      </c>
      <c r="N26" s="39">
        <v>0.59097222222222201</v>
      </c>
      <c r="O26" s="39">
        <v>0.59305555555555534</v>
      </c>
      <c r="P26" s="39">
        <v>0.59652777777777755</v>
      </c>
      <c r="Q26" s="39">
        <v>0.59861111111111087</v>
      </c>
      <c r="R26" s="39">
        <v>0.60138888888888864</v>
      </c>
      <c r="S26" s="39">
        <v>0.60347222222222197</v>
      </c>
      <c r="T26" s="39">
        <v>0.60555555555555529</v>
      </c>
      <c r="U26" s="39">
        <v>0.60694444444444418</v>
      </c>
    </row>
    <row r="27" spans="1:31" x14ac:dyDescent="0.25">
      <c r="A27" s="46" t="s">
        <v>95</v>
      </c>
      <c r="B27" s="39">
        <v>0.57777777777777761</v>
      </c>
      <c r="C27" s="39">
        <v>0.5791666666666665</v>
      </c>
      <c r="D27" s="39">
        <v>0.58055555555555538</v>
      </c>
      <c r="E27" s="39">
        <v>0.58333333333333315</v>
      </c>
      <c r="F27" s="39">
        <v>0.58402777777777759</v>
      </c>
      <c r="G27" s="39">
        <v>0.58611111111111092</v>
      </c>
      <c r="H27" s="39">
        <v>0.5874999999999998</v>
      </c>
      <c r="I27" s="39">
        <v>0.58888888888888868</v>
      </c>
      <c r="J27" s="55">
        <v>0.59027777777777757</v>
      </c>
      <c r="K27" s="39">
        <v>0.59166666666666645</v>
      </c>
      <c r="L27" s="39">
        <v>0.59374999999999978</v>
      </c>
      <c r="M27" s="39">
        <v>0.59513888888888866</v>
      </c>
      <c r="N27" s="39">
        <v>0.5958333333333331</v>
      </c>
      <c r="O27" s="39">
        <v>0.59791666666666643</v>
      </c>
      <c r="P27" s="39">
        <v>0.60138888888888864</v>
      </c>
      <c r="Q27" s="39">
        <v>0.60347222222222197</v>
      </c>
      <c r="R27" s="39">
        <v>0.60624999999999973</v>
      </c>
      <c r="S27" s="39">
        <v>0.60833333333333306</v>
      </c>
      <c r="T27" s="39">
        <v>0.61041666666666639</v>
      </c>
      <c r="U27" s="39">
        <v>0.61180555555555527</v>
      </c>
    </row>
    <row r="28" spans="1:31" x14ac:dyDescent="0.25">
      <c r="A28" s="46" t="s">
        <v>98</v>
      </c>
      <c r="B28" s="39">
        <v>0.58333333333333315</v>
      </c>
      <c r="C28" s="39">
        <v>0.58472222222222203</v>
      </c>
      <c r="D28" s="39">
        <v>0.58611111111111092</v>
      </c>
      <c r="E28" s="39">
        <v>0.58888888888888868</v>
      </c>
      <c r="F28" s="39">
        <v>0.58958333333333313</v>
      </c>
      <c r="G28" s="39">
        <v>0.59166666666666645</v>
      </c>
      <c r="H28" s="39">
        <v>0.59305555555555534</v>
      </c>
      <c r="I28" s="39">
        <v>0.59444444444444422</v>
      </c>
      <c r="J28" s="55">
        <v>0.5958333333333331</v>
      </c>
      <c r="K28" s="39">
        <v>0.59722222222222199</v>
      </c>
      <c r="L28" s="39">
        <v>0.59930555555555531</v>
      </c>
      <c r="M28" s="39">
        <v>0.6006944444444442</v>
      </c>
      <c r="N28" s="39">
        <v>0.60138888888888864</v>
      </c>
      <c r="O28" s="39">
        <v>0.60347222222222197</v>
      </c>
      <c r="P28" s="39">
        <v>0.60694444444444418</v>
      </c>
      <c r="Q28" s="39">
        <v>0.6090277777777775</v>
      </c>
      <c r="R28" s="39">
        <v>0.61180555555555527</v>
      </c>
      <c r="S28" s="39">
        <v>0.6138888888888886</v>
      </c>
      <c r="T28" s="39">
        <v>0.61597222222222192</v>
      </c>
      <c r="U28" s="39">
        <v>0.61736111111111081</v>
      </c>
    </row>
    <row r="29" spans="1:31" x14ac:dyDescent="0.25">
      <c r="A29" s="46" t="s">
        <v>99</v>
      </c>
      <c r="B29" s="39">
        <v>0.58819444444444424</v>
      </c>
      <c r="C29" s="39">
        <v>0.58958333333333313</v>
      </c>
      <c r="D29" s="39">
        <v>0.59097222222222201</v>
      </c>
      <c r="E29" s="39">
        <v>0.59374999999999978</v>
      </c>
      <c r="F29" s="39">
        <v>0.59444444444444422</v>
      </c>
      <c r="G29" s="39">
        <v>0.59652777777777755</v>
      </c>
      <c r="H29" s="39">
        <v>0.59791666666666643</v>
      </c>
      <c r="I29" s="39">
        <v>0.59930555555555531</v>
      </c>
      <c r="J29" s="55">
        <v>0.6006944444444442</v>
      </c>
      <c r="K29" s="39">
        <v>0.60208333333333308</v>
      </c>
      <c r="L29" s="39">
        <v>0.60416666666666641</v>
      </c>
      <c r="M29" s="39">
        <v>0.60555555555555529</v>
      </c>
      <c r="N29" s="39">
        <v>0.60624999999999973</v>
      </c>
      <c r="O29" s="39">
        <v>0.60833333333333306</v>
      </c>
      <c r="P29" s="39">
        <v>0.61180555555555527</v>
      </c>
      <c r="Q29" s="39">
        <v>0.6138888888888886</v>
      </c>
      <c r="R29" s="39">
        <v>0.61666666666666636</v>
      </c>
      <c r="S29" s="39">
        <v>0.61874999999999969</v>
      </c>
      <c r="T29" s="39">
        <v>0.62083333333333302</v>
      </c>
      <c r="U29" s="39">
        <v>0.6222222222222219</v>
      </c>
    </row>
    <row r="30" spans="1:31" x14ac:dyDescent="0.25">
      <c r="A30" s="46" t="s">
        <v>100</v>
      </c>
      <c r="B30" s="39">
        <v>0.59374999999999978</v>
      </c>
      <c r="C30" s="39">
        <v>0.59513888888888866</v>
      </c>
      <c r="D30" s="39">
        <v>0.59652777777777755</v>
      </c>
      <c r="E30" s="39">
        <v>0.59930555555555531</v>
      </c>
      <c r="F30" s="39">
        <v>0.59999999999999976</v>
      </c>
      <c r="G30" s="39">
        <v>0.60208333333333308</v>
      </c>
      <c r="H30" s="39">
        <v>0.60347222222222197</v>
      </c>
      <c r="I30" s="39">
        <v>0.60486111111111085</v>
      </c>
      <c r="J30" s="55">
        <v>0.60624999999999973</v>
      </c>
      <c r="K30" s="39">
        <v>0.60763888888888862</v>
      </c>
      <c r="L30" s="39">
        <v>0.60972222222222194</v>
      </c>
      <c r="M30" s="39">
        <v>0.61111111111111083</v>
      </c>
      <c r="N30" s="39">
        <v>0.61180555555555527</v>
      </c>
      <c r="O30" s="39">
        <v>0.6138888888888886</v>
      </c>
      <c r="P30" s="39">
        <v>0.61736111111111081</v>
      </c>
      <c r="Q30" s="39">
        <v>0.61944444444444413</v>
      </c>
      <c r="R30" s="39">
        <v>0.6222222222222219</v>
      </c>
      <c r="S30" s="39">
        <v>0.62430555555555522</v>
      </c>
      <c r="T30" s="39">
        <v>0.62638888888888855</v>
      </c>
      <c r="U30" s="39">
        <v>0.62777777777777743</v>
      </c>
    </row>
    <row r="31" spans="1:31" x14ac:dyDescent="0.25">
      <c r="A31" s="46" t="s">
        <v>101</v>
      </c>
      <c r="B31" s="39">
        <v>0.59861111111111087</v>
      </c>
      <c r="C31" s="39">
        <v>0.59999999999999976</v>
      </c>
      <c r="D31" s="39">
        <v>0.60138888888888864</v>
      </c>
      <c r="E31" s="39">
        <v>0.60416666666666641</v>
      </c>
      <c r="F31" s="39">
        <v>0.60486111111111085</v>
      </c>
      <c r="G31" s="39">
        <v>0.60694444444444418</v>
      </c>
      <c r="H31" s="39">
        <v>0.60833333333333306</v>
      </c>
      <c r="I31" s="39">
        <v>0.60972222222222194</v>
      </c>
      <c r="J31" s="55">
        <v>0.61111111111111083</v>
      </c>
      <c r="K31" s="39">
        <v>0.61249999999999971</v>
      </c>
      <c r="L31" s="39">
        <v>0.61458333333333304</v>
      </c>
      <c r="M31" s="39">
        <v>0.61597222222222192</v>
      </c>
      <c r="N31" s="39">
        <v>0.61666666666666636</v>
      </c>
      <c r="O31" s="39">
        <v>0.61874999999999969</v>
      </c>
      <c r="P31" s="39">
        <v>0.6222222222222219</v>
      </c>
      <c r="Q31" s="39">
        <v>0.62430555555555522</v>
      </c>
      <c r="R31" s="39">
        <v>0.62708333333333299</v>
      </c>
      <c r="S31" s="39">
        <v>0.62916666666666632</v>
      </c>
      <c r="T31" s="39">
        <v>0.63124999999999964</v>
      </c>
      <c r="U31" s="39">
        <v>0.63263888888888853</v>
      </c>
    </row>
    <row r="32" spans="1:31" x14ac:dyDescent="0.25">
      <c r="A32" s="46" t="s">
        <v>92</v>
      </c>
      <c r="B32" s="39">
        <v>0.60416666666666641</v>
      </c>
      <c r="C32" s="39">
        <v>0.60555555555555529</v>
      </c>
      <c r="D32" s="39">
        <v>0.60694444444444418</v>
      </c>
      <c r="E32" s="39">
        <v>0.60972222222222194</v>
      </c>
      <c r="F32" s="39">
        <v>0.61041666666666639</v>
      </c>
      <c r="G32" s="39">
        <v>0.61249999999999971</v>
      </c>
      <c r="H32" s="39">
        <v>0.6138888888888886</v>
      </c>
      <c r="I32" s="39">
        <v>0.61527777777777748</v>
      </c>
      <c r="J32" s="55">
        <v>0.61666666666666636</v>
      </c>
      <c r="K32" s="39">
        <v>0.61805555555555525</v>
      </c>
      <c r="L32" s="39">
        <v>0.62013888888888857</v>
      </c>
      <c r="M32" s="39">
        <v>0.62152777777777746</v>
      </c>
      <c r="N32" s="39">
        <v>0.6222222222222219</v>
      </c>
      <c r="O32" s="39">
        <v>0.62430555555555522</v>
      </c>
      <c r="P32" s="39">
        <v>0.62777777777777743</v>
      </c>
      <c r="Q32" s="39">
        <v>0.62986111111111076</v>
      </c>
      <c r="R32" s="39">
        <v>0.63263888888888853</v>
      </c>
      <c r="S32" s="39">
        <v>0.63472222222222185</v>
      </c>
      <c r="T32" s="39">
        <v>0.63680555555555518</v>
      </c>
      <c r="U32" s="39">
        <v>0.63819444444444406</v>
      </c>
    </row>
    <row r="33" spans="1:21" x14ac:dyDescent="0.25">
      <c r="A33" s="46" t="s">
        <v>93</v>
      </c>
      <c r="B33" s="39">
        <v>0.6090277777777775</v>
      </c>
      <c r="C33" s="39">
        <v>0.61041666666666639</v>
      </c>
      <c r="D33" s="39">
        <v>0.61180555555555527</v>
      </c>
      <c r="E33" s="39">
        <v>0.61458333333333304</v>
      </c>
      <c r="F33" s="39">
        <v>0.61527777777777748</v>
      </c>
      <c r="G33" s="39">
        <v>0.61736111111111081</v>
      </c>
      <c r="H33" s="39">
        <v>0.61874999999999969</v>
      </c>
      <c r="I33" s="39">
        <v>0.62013888888888857</v>
      </c>
      <c r="J33" s="55">
        <v>0.62152777777777746</v>
      </c>
      <c r="K33" s="39">
        <v>0.62291666666666634</v>
      </c>
      <c r="L33" s="39">
        <v>0.62499999999999967</v>
      </c>
      <c r="M33" s="39">
        <v>0.62638888888888855</v>
      </c>
      <c r="N33" s="39">
        <v>0.62708333333333299</v>
      </c>
      <c r="O33" s="39">
        <v>0.62916666666666632</v>
      </c>
      <c r="P33" s="39">
        <v>0.63263888888888853</v>
      </c>
      <c r="Q33" s="39">
        <v>0.63472222222222185</v>
      </c>
      <c r="R33" s="39">
        <v>0.63749999999999962</v>
      </c>
      <c r="S33" s="39">
        <v>0.63958333333333295</v>
      </c>
      <c r="T33" s="39">
        <v>0.64166666666666627</v>
      </c>
      <c r="U33" s="39">
        <v>0.64305555555555516</v>
      </c>
    </row>
    <row r="34" spans="1:21" x14ac:dyDescent="0.25">
      <c r="A34" s="46" t="s">
        <v>94</v>
      </c>
      <c r="B34" s="39">
        <v>0.61458333333333304</v>
      </c>
      <c r="C34" s="39">
        <v>0.61597222222222192</v>
      </c>
      <c r="D34" s="39">
        <v>0.61736111111111081</v>
      </c>
      <c r="E34" s="39">
        <v>0.62013888888888857</v>
      </c>
      <c r="F34" s="39">
        <v>0.62083333333333302</v>
      </c>
      <c r="G34" s="39">
        <v>0.62291666666666634</v>
      </c>
      <c r="H34" s="39">
        <v>0.62430555555555522</v>
      </c>
      <c r="I34" s="39">
        <v>0.62569444444444411</v>
      </c>
      <c r="J34" s="55">
        <v>0.62708333333333299</v>
      </c>
      <c r="K34" s="39">
        <v>0.62847222222222188</v>
      </c>
      <c r="L34" s="39">
        <v>0.6305555555555552</v>
      </c>
      <c r="M34" s="39">
        <v>0.63194444444444409</v>
      </c>
      <c r="N34" s="39">
        <v>0.63263888888888853</v>
      </c>
      <c r="O34" s="39">
        <v>0.63472222222222185</v>
      </c>
      <c r="P34" s="39">
        <v>0.63819444444444406</v>
      </c>
      <c r="Q34" s="39">
        <v>0.64027777777777739</v>
      </c>
      <c r="R34" s="39">
        <v>0.64305555555555516</v>
      </c>
      <c r="S34" s="39">
        <v>0.64513888888888848</v>
      </c>
      <c r="T34" s="39">
        <v>0.64722222222222181</v>
      </c>
      <c r="U34" s="39">
        <v>0.64861111111111069</v>
      </c>
    </row>
    <row r="35" spans="1:21" x14ac:dyDescent="0.25">
      <c r="A35" s="46" t="s">
        <v>95</v>
      </c>
      <c r="B35" s="39">
        <v>0.61944444444444413</v>
      </c>
      <c r="C35" s="39">
        <v>0.62083333333333302</v>
      </c>
      <c r="D35" s="39">
        <v>0.6222222222222219</v>
      </c>
      <c r="E35" s="39">
        <v>0.62499999999999967</v>
      </c>
      <c r="F35" s="39">
        <v>0.62569444444444411</v>
      </c>
      <c r="G35" s="39">
        <v>0.62777777777777743</v>
      </c>
      <c r="H35" s="39">
        <v>0.62916666666666632</v>
      </c>
      <c r="I35" s="39">
        <v>0.6305555555555552</v>
      </c>
      <c r="J35" s="55">
        <v>0.63194444444444409</v>
      </c>
      <c r="K35" s="39">
        <v>0.63333333333333297</v>
      </c>
      <c r="L35" s="39">
        <v>0.6354166666666663</v>
      </c>
      <c r="M35" s="39">
        <v>0.63680555555555518</v>
      </c>
      <c r="N35" s="39">
        <v>0.63749999999999962</v>
      </c>
      <c r="O35" s="39">
        <v>0.63958333333333295</v>
      </c>
      <c r="P35" s="39">
        <v>0.64305555555555516</v>
      </c>
      <c r="Q35" s="39">
        <v>0.64513888888888848</v>
      </c>
      <c r="R35" s="39">
        <v>0.64791666666666625</v>
      </c>
      <c r="S35" s="39">
        <v>0.64999999999999958</v>
      </c>
      <c r="T35" s="39">
        <v>0.6520833333333329</v>
      </c>
      <c r="U35" s="39">
        <v>0.65347222222222179</v>
      </c>
    </row>
    <row r="36" spans="1:21" x14ac:dyDescent="0.25">
      <c r="A36" s="46" t="s">
        <v>98</v>
      </c>
      <c r="B36" s="39">
        <v>0.62499999999999967</v>
      </c>
      <c r="C36" s="39">
        <v>0.62638888888888855</v>
      </c>
      <c r="D36" s="39">
        <v>0.62777777777777743</v>
      </c>
      <c r="E36" s="39">
        <v>0.6305555555555552</v>
      </c>
      <c r="F36" s="39">
        <v>0.63124999999999964</v>
      </c>
      <c r="G36" s="39">
        <v>0.63333333333333297</v>
      </c>
      <c r="H36" s="39">
        <v>0.63472222222222185</v>
      </c>
      <c r="I36" s="39">
        <v>0.63611111111111074</v>
      </c>
      <c r="J36" s="55">
        <v>0.63749999999999962</v>
      </c>
      <c r="K36" s="39">
        <v>0.63888888888888851</v>
      </c>
      <c r="L36" s="39">
        <v>0.64097222222222183</v>
      </c>
      <c r="M36" s="39">
        <v>0.64236111111111072</v>
      </c>
      <c r="N36" s="39">
        <v>0.64305555555555516</v>
      </c>
      <c r="O36" s="39">
        <v>0.64513888888888848</v>
      </c>
      <c r="P36" s="39">
        <v>0.64861111111111069</v>
      </c>
      <c r="Q36" s="39">
        <v>0.65069444444444402</v>
      </c>
      <c r="R36" s="39">
        <v>0.65347222222222179</v>
      </c>
      <c r="S36" s="39">
        <v>0.65555555555555511</v>
      </c>
      <c r="T36" s="39">
        <v>0.65763888888888844</v>
      </c>
      <c r="U36" s="39">
        <v>0.65902777777777732</v>
      </c>
    </row>
    <row r="37" spans="1:21" x14ac:dyDescent="0.25">
      <c r="A37" s="46" t="s">
        <v>99</v>
      </c>
      <c r="B37" s="39">
        <v>0.62986111111111076</v>
      </c>
      <c r="C37" s="39">
        <v>0.63124999999999964</v>
      </c>
      <c r="D37" s="39">
        <v>0.63263888888888853</v>
      </c>
      <c r="E37" s="39">
        <v>0.6354166666666663</v>
      </c>
      <c r="F37" s="39">
        <v>0.63611111111111074</v>
      </c>
      <c r="G37" s="39">
        <v>0.63819444444444406</v>
      </c>
      <c r="H37" s="39">
        <v>0.63958333333333295</v>
      </c>
      <c r="I37" s="39">
        <v>0.64097222222222183</v>
      </c>
      <c r="J37" s="55">
        <v>0.64236111111111072</v>
      </c>
      <c r="K37" s="39">
        <v>0.6437499999999996</v>
      </c>
      <c r="L37" s="39">
        <v>0.64583333333333293</v>
      </c>
      <c r="M37" s="39">
        <v>0.64722222222222181</v>
      </c>
      <c r="N37" s="39">
        <v>0.64791666666666625</v>
      </c>
      <c r="O37" s="39">
        <v>0.64999999999999958</v>
      </c>
      <c r="P37" s="39">
        <v>0.65347222222222179</v>
      </c>
      <c r="Q37" s="39">
        <v>0.65555555555555511</v>
      </c>
      <c r="R37" s="39">
        <v>0.65833333333333288</v>
      </c>
      <c r="S37" s="39">
        <v>0.66041666666666621</v>
      </c>
      <c r="T37" s="39">
        <v>0.66249999999999953</v>
      </c>
      <c r="U37" s="39">
        <v>0.66388888888888842</v>
      </c>
    </row>
    <row r="38" spans="1:21" x14ac:dyDescent="0.25">
      <c r="A38" s="46" t="s">
        <v>100</v>
      </c>
      <c r="B38" s="39">
        <v>0.6354166666666663</v>
      </c>
      <c r="C38" s="39">
        <v>0.63680555555555518</v>
      </c>
      <c r="D38" s="39">
        <v>0.63819444444444406</v>
      </c>
      <c r="E38" s="39">
        <v>0.64097222222222183</v>
      </c>
      <c r="F38" s="39">
        <v>0.64166666666666627</v>
      </c>
      <c r="G38" s="39">
        <v>0.6437499999999996</v>
      </c>
      <c r="H38" s="39">
        <v>0.64513888888888848</v>
      </c>
      <c r="I38" s="39">
        <v>0.64652777777777737</v>
      </c>
      <c r="J38" s="55">
        <v>0.64791666666666625</v>
      </c>
      <c r="K38" s="39">
        <v>0.64930555555555514</v>
      </c>
      <c r="L38" s="39">
        <v>0.65138888888888846</v>
      </c>
      <c r="M38" s="39">
        <v>0.65277777777777735</v>
      </c>
      <c r="N38" s="39">
        <v>0.65347222222222179</v>
      </c>
      <c r="O38" s="39">
        <v>0.65555555555555511</v>
      </c>
      <c r="P38" s="39">
        <v>0.65902777777777732</v>
      </c>
      <c r="Q38" s="39">
        <v>0.66111111111111065</v>
      </c>
      <c r="R38" s="39">
        <v>0.66388888888888842</v>
      </c>
      <c r="S38" s="39">
        <v>0.66597222222222174</v>
      </c>
      <c r="T38" s="39">
        <v>0.66805555555555507</v>
      </c>
      <c r="U38" s="39">
        <v>0.66944444444444395</v>
      </c>
    </row>
    <row r="39" spans="1:21" x14ac:dyDescent="0.25">
      <c r="A39" s="46" t="s">
        <v>101</v>
      </c>
      <c r="B39" s="39">
        <v>0.64027777777777739</v>
      </c>
      <c r="C39" s="39">
        <v>0.64166666666666627</v>
      </c>
      <c r="D39" s="39">
        <v>0.64305555555555516</v>
      </c>
      <c r="E39" s="39">
        <v>0.64583333333333293</v>
      </c>
      <c r="F39" s="39">
        <v>0.64652777777777737</v>
      </c>
      <c r="G39" s="39">
        <v>0.64861111111111069</v>
      </c>
      <c r="H39" s="39">
        <v>0.64999999999999958</v>
      </c>
      <c r="I39" s="39">
        <v>0.65138888888888846</v>
      </c>
      <c r="J39" s="55">
        <v>0.65277777777777735</v>
      </c>
      <c r="K39" s="39">
        <v>0.65416666666666623</v>
      </c>
      <c r="L39" s="39">
        <v>0.65624999999999956</v>
      </c>
      <c r="M39" s="39">
        <v>0.65763888888888844</v>
      </c>
      <c r="N39" s="39">
        <v>0.65833333333333288</v>
      </c>
      <c r="O39" s="39">
        <v>0.66041666666666621</v>
      </c>
      <c r="P39" s="39">
        <v>0.66388888888888842</v>
      </c>
      <c r="Q39" s="39">
        <v>0.66597222222222174</v>
      </c>
      <c r="R39" s="39">
        <v>0.66874999999999951</v>
      </c>
      <c r="S39" s="39">
        <v>0.67083333333333284</v>
      </c>
      <c r="T39" s="39">
        <v>0.67291666666666616</v>
      </c>
      <c r="U39" s="39">
        <v>0.67430555555555505</v>
      </c>
    </row>
    <row r="40" spans="1:21" x14ac:dyDescent="0.25">
      <c r="A40" s="46" t="s">
        <v>92</v>
      </c>
      <c r="B40" s="39">
        <v>0.64583333333333293</v>
      </c>
      <c r="C40" s="39">
        <v>0.64722222222222181</v>
      </c>
      <c r="D40" s="39">
        <v>0.64861111111111069</v>
      </c>
      <c r="E40" s="39">
        <v>0.65138888888888846</v>
      </c>
      <c r="F40" s="39">
        <v>0.6520833333333329</v>
      </c>
      <c r="G40" s="39">
        <v>0.65416666666666623</v>
      </c>
      <c r="H40" s="39">
        <v>0.65555555555555511</v>
      </c>
      <c r="I40" s="39">
        <v>0.656944444444444</v>
      </c>
      <c r="J40" s="55">
        <v>0.65833333333333288</v>
      </c>
      <c r="K40" s="39">
        <v>0.65972222222222177</v>
      </c>
      <c r="L40" s="39">
        <v>0.66180555555555509</v>
      </c>
      <c r="M40" s="39">
        <v>0.66319444444444398</v>
      </c>
      <c r="N40" s="39">
        <v>0.66388888888888842</v>
      </c>
      <c r="O40" s="39">
        <v>0.66597222222222174</v>
      </c>
      <c r="P40" s="39">
        <v>0.66944444444444395</v>
      </c>
      <c r="Q40" s="39">
        <v>0.67152777777777728</v>
      </c>
      <c r="R40" s="39">
        <v>0.67430555555555505</v>
      </c>
      <c r="S40" s="39">
        <v>0.67638888888888837</v>
      </c>
      <c r="T40" s="39">
        <v>0.6784722222222217</v>
      </c>
      <c r="U40" s="39">
        <v>0.67986111111111058</v>
      </c>
    </row>
    <row r="41" spans="1:21" x14ac:dyDescent="0.25">
      <c r="A41" s="46" t="s">
        <v>93</v>
      </c>
      <c r="B41" s="39">
        <v>0.65069444444444402</v>
      </c>
      <c r="C41" s="39">
        <v>0.6520833333333329</v>
      </c>
      <c r="D41" s="39">
        <v>0.65347222222222179</v>
      </c>
      <c r="E41" s="39">
        <v>0.65624999999999956</v>
      </c>
      <c r="F41" s="39">
        <v>0.656944444444444</v>
      </c>
      <c r="G41" s="39">
        <v>0.65902777777777732</v>
      </c>
      <c r="H41" s="39">
        <v>0.66041666666666621</v>
      </c>
      <c r="I41" s="39">
        <v>0.66180555555555509</v>
      </c>
      <c r="J41" s="55">
        <v>0.66319444444444398</v>
      </c>
      <c r="K41" s="39">
        <v>0.66458333333333286</v>
      </c>
      <c r="L41" s="39">
        <v>0.66666666666666619</v>
      </c>
      <c r="M41" s="39">
        <v>0.66805555555555507</v>
      </c>
      <c r="N41" s="39">
        <v>0.66874999999999951</v>
      </c>
      <c r="O41" s="39">
        <v>0.67083333333333284</v>
      </c>
      <c r="P41" s="39">
        <v>0.67430555555555505</v>
      </c>
      <c r="Q41" s="39">
        <v>0.67638888888888837</v>
      </c>
      <c r="R41" s="39">
        <v>0.67916666666666614</v>
      </c>
      <c r="S41" s="39">
        <v>0.68124999999999947</v>
      </c>
      <c r="T41" s="39">
        <v>0.68333333333333279</v>
      </c>
      <c r="U41" s="39">
        <v>0.68472222222222168</v>
      </c>
    </row>
    <row r="42" spans="1:21" x14ac:dyDescent="0.25">
      <c r="A42" s="46" t="s">
        <v>94</v>
      </c>
      <c r="B42" s="39">
        <v>0.65624999999999956</v>
      </c>
      <c r="C42" s="39">
        <v>0.65763888888888844</v>
      </c>
      <c r="D42" s="39">
        <v>0.65902777777777732</v>
      </c>
      <c r="E42" s="39">
        <v>0.66180555555555509</v>
      </c>
      <c r="F42" s="39">
        <v>0.66249999999999953</v>
      </c>
      <c r="G42" s="39">
        <v>0.66458333333333286</v>
      </c>
      <c r="H42" s="39">
        <v>0.66597222222222174</v>
      </c>
      <c r="I42" s="39">
        <v>0.66736111111111063</v>
      </c>
      <c r="J42" s="55">
        <v>0.66874999999999951</v>
      </c>
      <c r="K42" s="39">
        <v>0.6701388888888884</v>
      </c>
      <c r="L42" s="39">
        <v>0.67222222222222172</v>
      </c>
      <c r="M42" s="39">
        <v>0.67361111111111061</v>
      </c>
      <c r="N42" s="39">
        <v>0.67430555555555505</v>
      </c>
      <c r="O42" s="39">
        <v>0.67638888888888837</v>
      </c>
      <c r="P42" s="39">
        <v>0.67986111111111058</v>
      </c>
      <c r="Q42" s="39">
        <v>0.68194444444444391</v>
      </c>
      <c r="R42" s="39">
        <v>0.68472222222222168</v>
      </c>
      <c r="S42" s="39">
        <v>0.686805555555555</v>
      </c>
      <c r="T42" s="39">
        <v>0.68888888888888833</v>
      </c>
      <c r="U42" s="39">
        <v>0.69027777777777721</v>
      </c>
    </row>
    <row r="43" spans="1:21" x14ac:dyDescent="0.25">
      <c r="A43" s="46" t="s">
        <v>95</v>
      </c>
      <c r="B43" s="39">
        <v>0.66111111111111065</v>
      </c>
      <c r="C43" s="39">
        <v>0.66249999999999953</v>
      </c>
      <c r="D43" s="39">
        <v>0.66388888888888842</v>
      </c>
      <c r="E43" s="39">
        <v>0.66666666666666619</v>
      </c>
      <c r="F43" s="39">
        <v>0.66736111111111063</v>
      </c>
      <c r="G43" s="39">
        <v>0.66944444444444395</v>
      </c>
      <c r="H43" s="39">
        <v>0.67083333333333284</v>
      </c>
      <c r="I43" s="39">
        <v>0.67222222222222172</v>
      </c>
      <c r="J43" s="55">
        <v>0.67361111111111061</v>
      </c>
      <c r="K43" s="39">
        <v>0.67499999999999949</v>
      </c>
      <c r="L43" s="39">
        <v>0.67708333333333282</v>
      </c>
      <c r="M43" s="39">
        <v>0.6784722222222217</v>
      </c>
      <c r="N43" s="39">
        <v>0.67916666666666614</v>
      </c>
      <c r="O43" s="39">
        <v>0.68124999999999947</v>
      </c>
      <c r="P43" s="39">
        <v>0.68472222222222168</v>
      </c>
      <c r="Q43" s="39">
        <v>0.686805555555555</v>
      </c>
      <c r="R43" s="39">
        <v>0.68958333333333277</v>
      </c>
      <c r="S43" s="39">
        <v>0.6916666666666661</v>
      </c>
      <c r="T43" s="39">
        <v>0.69374999999999942</v>
      </c>
      <c r="U43" s="39">
        <v>0.69513888888888831</v>
      </c>
    </row>
    <row r="44" spans="1:21" x14ac:dyDescent="0.25">
      <c r="A44" s="46" t="s">
        <v>98</v>
      </c>
      <c r="B44" s="39">
        <v>0.66666666666666619</v>
      </c>
      <c r="C44" s="39">
        <v>0.66805555555555507</v>
      </c>
      <c r="D44" s="39">
        <v>0.66944444444444395</v>
      </c>
      <c r="E44" s="39">
        <v>0.67222222222222172</v>
      </c>
      <c r="F44" s="39">
        <v>0.67291666666666616</v>
      </c>
      <c r="G44" s="39">
        <v>0.67499999999999949</v>
      </c>
      <c r="H44" s="39">
        <v>0.67638888888888837</v>
      </c>
      <c r="I44" s="39">
        <v>0.67777777777777726</v>
      </c>
      <c r="J44" s="55">
        <v>0.67916666666666614</v>
      </c>
      <c r="K44" s="39">
        <v>0.68055555555555503</v>
      </c>
      <c r="L44" s="39">
        <v>0.68263888888888835</v>
      </c>
      <c r="M44" s="39">
        <v>0.68402777777777724</v>
      </c>
      <c r="N44" s="39">
        <v>0.68472222222222168</v>
      </c>
      <c r="O44" s="39">
        <v>0.686805555555555</v>
      </c>
      <c r="P44" s="39">
        <v>0.69027777777777721</v>
      </c>
      <c r="Q44" s="39">
        <v>0.69236111111111054</v>
      </c>
      <c r="R44" s="39">
        <v>0.69513888888888831</v>
      </c>
      <c r="S44" s="39">
        <v>0.69722222222222163</v>
      </c>
      <c r="T44" s="39">
        <v>0.69930555555555496</v>
      </c>
      <c r="U44" s="39">
        <v>0.70069444444444384</v>
      </c>
    </row>
    <row r="45" spans="1:21" x14ac:dyDescent="0.25">
      <c r="A45" s="46" t="s">
        <v>99</v>
      </c>
      <c r="B45" s="39">
        <v>0.67152777777777728</v>
      </c>
      <c r="C45" s="39">
        <v>0.67291666666666616</v>
      </c>
      <c r="D45" s="39">
        <v>0.67430555555555505</v>
      </c>
      <c r="E45" s="39">
        <v>0.67708333333333282</v>
      </c>
      <c r="F45" s="39">
        <v>0.67777777777777726</v>
      </c>
      <c r="G45" s="39">
        <v>0.67986111111111058</v>
      </c>
      <c r="H45" s="39">
        <v>0.68124999999999947</v>
      </c>
      <c r="I45" s="39">
        <v>0.68263888888888835</v>
      </c>
      <c r="J45" s="55">
        <v>0.68402777777777724</v>
      </c>
      <c r="K45" s="39">
        <v>0.68541666666666612</v>
      </c>
      <c r="L45" s="39">
        <v>0.68749999999999944</v>
      </c>
      <c r="M45" s="39">
        <v>0.68888888888888833</v>
      </c>
      <c r="N45" s="39">
        <v>0.68958333333333277</v>
      </c>
      <c r="O45" s="39">
        <v>0.6916666666666661</v>
      </c>
      <c r="P45" s="39">
        <v>0.69513888888888831</v>
      </c>
      <c r="Q45" s="39">
        <v>0.69722222222222163</v>
      </c>
      <c r="R45" s="39">
        <v>0.6999999999999994</v>
      </c>
      <c r="S45" s="39">
        <v>0.70208333333333273</v>
      </c>
      <c r="T45" s="39">
        <v>0.70416666666666605</v>
      </c>
      <c r="U45" s="39">
        <v>0.70555555555555494</v>
      </c>
    </row>
    <row r="46" spans="1:21" x14ac:dyDescent="0.25">
      <c r="A46" s="46" t="s">
        <v>100</v>
      </c>
      <c r="B46" s="39">
        <v>0.67708333333333282</v>
      </c>
      <c r="C46" s="39">
        <v>0.6784722222222217</v>
      </c>
      <c r="D46" s="39">
        <v>0.67986111111111058</v>
      </c>
      <c r="E46" s="39">
        <v>0.68263888888888835</v>
      </c>
      <c r="F46" s="39">
        <v>0.68333333333333279</v>
      </c>
      <c r="G46" s="39">
        <v>0.68541666666666612</v>
      </c>
      <c r="H46" s="39">
        <v>0.686805555555555</v>
      </c>
      <c r="I46" s="39">
        <v>0.68819444444444389</v>
      </c>
      <c r="J46" s="55">
        <v>0.68958333333333277</v>
      </c>
      <c r="K46" s="39">
        <v>0.69097222222222165</v>
      </c>
      <c r="L46" s="39">
        <v>0.69305555555555498</v>
      </c>
      <c r="M46" s="39">
        <v>0.69444444444444386</v>
      </c>
      <c r="N46" s="39">
        <v>0.69513888888888831</v>
      </c>
      <c r="O46" s="39">
        <v>0.69722222222222163</v>
      </c>
      <c r="P46" s="39">
        <v>0.70069444444444384</v>
      </c>
      <c r="Q46" s="39">
        <v>0.70277777777777717</v>
      </c>
      <c r="R46" s="39">
        <v>0.70555555555555494</v>
      </c>
      <c r="S46" s="39">
        <v>0.70763888888888826</v>
      </c>
      <c r="T46" s="39">
        <v>0.70972222222222159</v>
      </c>
      <c r="U46" s="39">
        <v>0.71111111111111047</v>
      </c>
    </row>
    <row r="47" spans="1:21" x14ac:dyDescent="0.25">
      <c r="A47" s="46" t="s">
        <v>101</v>
      </c>
      <c r="B47" s="39">
        <v>0.68194444444444391</v>
      </c>
      <c r="C47" s="39">
        <v>0.68333333333333279</v>
      </c>
      <c r="D47" s="39">
        <v>0.68472222222222168</v>
      </c>
      <c r="E47" s="39">
        <v>0.68749999999999944</v>
      </c>
      <c r="F47" s="39">
        <v>0.68819444444444389</v>
      </c>
      <c r="G47" s="39">
        <v>0.69027777777777721</v>
      </c>
      <c r="H47" s="39">
        <v>0.6916666666666661</v>
      </c>
      <c r="I47" s="39">
        <v>0.69305555555555498</v>
      </c>
      <c r="J47" s="55">
        <v>0.69444444444444386</v>
      </c>
      <c r="K47" s="39">
        <v>0.69583333333333275</v>
      </c>
      <c r="L47" s="39">
        <v>0.69791666666666607</v>
      </c>
      <c r="M47" s="39">
        <v>0.69930555555555496</v>
      </c>
      <c r="N47" s="39">
        <v>0.6999999999999994</v>
      </c>
      <c r="O47" s="39">
        <v>0.70208333333333273</v>
      </c>
      <c r="P47" s="39">
        <v>0.70555555555555494</v>
      </c>
      <c r="Q47" s="39">
        <v>0.70763888888888826</v>
      </c>
      <c r="R47" s="39">
        <v>0.71041666666666603</v>
      </c>
      <c r="S47" s="39">
        <v>0.71249999999999936</v>
      </c>
      <c r="T47" s="39">
        <v>0.71458333333333268</v>
      </c>
      <c r="U47" s="39">
        <v>0.71597222222222157</v>
      </c>
    </row>
    <row r="48" spans="1:21" x14ac:dyDescent="0.25">
      <c r="A48" s="46" t="s">
        <v>92</v>
      </c>
      <c r="B48" s="39">
        <v>0.68749999999999944</v>
      </c>
      <c r="C48" s="39">
        <v>0.68888888888888833</v>
      </c>
      <c r="D48" s="39">
        <v>0.69027777777777721</v>
      </c>
      <c r="E48" s="39">
        <v>0.69305555555555498</v>
      </c>
      <c r="F48" s="39">
        <v>0.69374999999999942</v>
      </c>
      <c r="G48" s="39">
        <v>0.69583333333333275</v>
      </c>
      <c r="H48" s="39">
        <v>0.69722222222222163</v>
      </c>
      <c r="I48" s="39">
        <v>0.69861111111111052</v>
      </c>
      <c r="J48" s="55">
        <v>0.6999999999999994</v>
      </c>
      <c r="K48" s="39">
        <v>0.70138888888888828</v>
      </c>
      <c r="L48" s="39">
        <v>0.70347222222222161</v>
      </c>
      <c r="M48" s="39">
        <v>0.70486111111111049</v>
      </c>
      <c r="N48" s="39">
        <v>0.70555555555555494</v>
      </c>
      <c r="O48" s="39">
        <v>0.70763888888888826</v>
      </c>
      <c r="P48" s="39">
        <v>0.71111111111111047</v>
      </c>
      <c r="Q48" s="39">
        <v>0.7131944444444438</v>
      </c>
      <c r="R48" s="39">
        <v>0.71597222222222157</v>
      </c>
      <c r="S48" s="39">
        <v>0.71805555555555489</v>
      </c>
      <c r="T48" s="39">
        <v>0.72013888888888822</v>
      </c>
      <c r="U48" s="39">
        <v>0.7215277777777771</v>
      </c>
    </row>
    <row r="49" spans="1:21" x14ac:dyDescent="0.25">
      <c r="A49" s="46" t="s">
        <v>93</v>
      </c>
      <c r="B49" s="39">
        <v>0.69236111111111054</v>
      </c>
      <c r="C49" s="39">
        <v>0.69374999999999942</v>
      </c>
      <c r="D49" s="39">
        <v>0.69513888888888831</v>
      </c>
      <c r="E49" s="39">
        <v>0.69791666666666607</v>
      </c>
      <c r="F49" s="39">
        <v>0.69861111111111052</v>
      </c>
      <c r="G49" s="39">
        <v>0.70069444444444384</v>
      </c>
      <c r="H49" s="39">
        <v>0.70208333333333273</v>
      </c>
      <c r="I49" s="39">
        <v>0.70347222222222161</v>
      </c>
      <c r="J49" s="55">
        <v>0.70486111111111049</v>
      </c>
      <c r="K49" s="39">
        <v>0.70624999999999938</v>
      </c>
      <c r="L49" s="39">
        <v>0.7083333333333327</v>
      </c>
      <c r="M49" s="39">
        <v>0.70972222222222159</v>
      </c>
      <c r="N49" s="39">
        <v>0.71041666666666603</v>
      </c>
      <c r="O49" s="39">
        <v>0.71249999999999936</v>
      </c>
      <c r="P49" s="39">
        <v>0.71597222222222157</v>
      </c>
      <c r="Q49" s="39">
        <v>0.71805555555555489</v>
      </c>
      <c r="R49" s="39">
        <v>0.72083333333333266</v>
      </c>
      <c r="S49" s="39">
        <v>0.72291666666666599</v>
      </c>
      <c r="T49" s="39">
        <v>0.72499999999999931</v>
      </c>
      <c r="U49" s="39">
        <v>0.7263888888888882</v>
      </c>
    </row>
    <row r="50" spans="1:21" x14ac:dyDescent="0.25">
      <c r="A50" s="46" t="s">
        <v>94</v>
      </c>
      <c r="B50" s="39">
        <v>0.69791666666666607</v>
      </c>
      <c r="C50" s="39">
        <v>0.69930555555555496</v>
      </c>
      <c r="D50" s="39">
        <v>0.70069444444444384</v>
      </c>
      <c r="E50" s="39">
        <v>0.70347222222222161</v>
      </c>
      <c r="F50" s="39">
        <v>0.70416666666666605</v>
      </c>
      <c r="G50" s="39">
        <v>0.70624999999999938</v>
      </c>
      <c r="H50" s="39">
        <v>0.70763888888888826</v>
      </c>
      <c r="I50" s="39">
        <v>0.70902777777777715</v>
      </c>
      <c r="J50" s="55">
        <v>0.71041666666666603</v>
      </c>
      <c r="K50" s="39">
        <v>0.71180555555555491</v>
      </c>
      <c r="L50" s="39">
        <v>0.71388888888888824</v>
      </c>
      <c r="M50" s="39">
        <v>0.71527777777777712</v>
      </c>
      <c r="N50" s="39">
        <v>0.71597222222222157</v>
      </c>
      <c r="O50" s="39">
        <v>0.71805555555555489</v>
      </c>
      <c r="P50" s="39">
        <v>0.7215277777777771</v>
      </c>
      <c r="Q50" s="39">
        <v>0.72361111111111043</v>
      </c>
      <c r="R50" s="39">
        <v>0.7263888888888882</v>
      </c>
      <c r="S50" s="39">
        <v>0.72847222222222152</v>
      </c>
      <c r="T50" s="39">
        <v>0.73055555555555485</v>
      </c>
      <c r="U50" s="39">
        <v>0.73194444444444373</v>
      </c>
    </row>
    <row r="51" spans="1:21" x14ac:dyDescent="0.25">
      <c r="A51" s="46" t="s">
        <v>95</v>
      </c>
      <c r="B51" s="39">
        <v>0.70277777777777717</v>
      </c>
      <c r="C51" s="39">
        <v>0.70416666666666605</v>
      </c>
      <c r="D51" s="39">
        <v>0.70555555555555494</v>
      </c>
      <c r="E51" s="39">
        <v>0.7083333333333327</v>
      </c>
      <c r="F51" s="39">
        <v>0.70902777777777715</v>
      </c>
      <c r="G51" s="39">
        <v>0.71111111111111047</v>
      </c>
      <c r="H51" s="39">
        <v>0.71249999999999936</v>
      </c>
      <c r="I51" s="39">
        <v>0.71388888888888824</v>
      </c>
      <c r="J51" s="55">
        <v>0.71527777777777712</v>
      </c>
      <c r="K51" s="39">
        <v>0.71666666666666601</v>
      </c>
      <c r="L51" s="39">
        <v>0.71874999999999933</v>
      </c>
      <c r="M51" s="39">
        <v>0.72013888888888822</v>
      </c>
      <c r="N51" s="39">
        <v>0.72083333333333266</v>
      </c>
      <c r="O51" s="39">
        <v>0.72291666666666599</v>
      </c>
      <c r="P51" s="39">
        <v>0.7263888888888882</v>
      </c>
      <c r="Q51" s="39">
        <v>0.72847222222222152</v>
      </c>
      <c r="R51" s="39">
        <v>0.73124999999999929</v>
      </c>
      <c r="S51" s="39">
        <v>0.73333333333333262</v>
      </c>
      <c r="T51" s="39">
        <v>0.73541666666666594</v>
      </c>
      <c r="U51" s="39">
        <v>0.73680555555555483</v>
      </c>
    </row>
    <row r="52" spans="1:21" x14ac:dyDescent="0.25">
      <c r="A52" s="46" t="s">
        <v>98</v>
      </c>
      <c r="B52" s="39">
        <v>0.7083333333333327</v>
      </c>
      <c r="C52" s="39">
        <v>0.70972222222222159</v>
      </c>
      <c r="D52" s="39">
        <v>0.71111111111111047</v>
      </c>
      <c r="E52" s="39">
        <v>0.71388888888888824</v>
      </c>
      <c r="F52" s="39">
        <v>0.71458333333333268</v>
      </c>
      <c r="G52" s="39">
        <v>0.71666666666666601</v>
      </c>
      <c r="H52" s="39">
        <v>0.71805555555555489</v>
      </c>
      <c r="I52" s="39">
        <v>0.71944444444444378</v>
      </c>
      <c r="J52" s="55">
        <v>0.72083333333333266</v>
      </c>
      <c r="K52" s="39">
        <v>0.72222222222222154</v>
      </c>
      <c r="L52" s="39">
        <v>0.72430555555555487</v>
      </c>
      <c r="M52" s="39">
        <v>0.72569444444444375</v>
      </c>
      <c r="N52" s="39">
        <v>0.7263888888888882</v>
      </c>
      <c r="O52" s="39">
        <v>0.72847222222222152</v>
      </c>
      <c r="P52" s="39">
        <v>0.73194444444444373</v>
      </c>
      <c r="Q52" s="39">
        <v>0.73402777777777706</v>
      </c>
      <c r="R52" s="39">
        <v>0.73680555555555483</v>
      </c>
      <c r="S52" s="39">
        <v>0.73888888888888815</v>
      </c>
      <c r="T52" s="39">
        <v>0.74097222222222148</v>
      </c>
      <c r="U52" s="39">
        <v>0.74236111111111036</v>
      </c>
    </row>
    <row r="53" spans="1:21" x14ac:dyDescent="0.25">
      <c r="A53" s="46" t="s">
        <v>99</v>
      </c>
      <c r="B53" s="39">
        <v>0.7131944444444438</v>
      </c>
      <c r="C53" s="39">
        <v>0.71458333333333268</v>
      </c>
      <c r="D53" s="39">
        <v>0.71597222222222157</v>
      </c>
      <c r="E53" s="39">
        <v>0.71874999999999933</v>
      </c>
      <c r="F53" s="39">
        <v>0.71944444444444378</v>
      </c>
      <c r="G53" s="39">
        <v>0.7215277777777771</v>
      </c>
      <c r="H53" s="39">
        <v>0.72291666666666599</v>
      </c>
      <c r="I53" s="39">
        <v>0.72430555555555487</v>
      </c>
      <c r="J53" s="55">
        <v>0.72569444444444375</v>
      </c>
      <c r="K53" s="39">
        <v>0.72708333333333264</v>
      </c>
      <c r="L53" s="39">
        <v>0.72916666666666596</v>
      </c>
      <c r="M53" s="39">
        <v>0.73055555555555485</v>
      </c>
      <c r="N53" s="39">
        <v>0.73124999999999929</v>
      </c>
      <c r="O53" s="39">
        <v>0.73333333333333262</v>
      </c>
      <c r="P53" s="39">
        <v>0.73680555555555483</v>
      </c>
      <c r="Q53" s="39">
        <v>0.73888888888888815</v>
      </c>
      <c r="R53" s="39">
        <v>0.74166666666666592</v>
      </c>
      <c r="S53" s="39">
        <v>0.74374999999999925</v>
      </c>
      <c r="T53" s="39">
        <v>0.74583333333333257</v>
      </c>
      <c r="U53" s="39">
        <v>0.74722222222222145</v>
      </c>
    </row>
    <row r="54" spans="1:21" x14ac:dyDescent="0.25">
      <c r="A54" s="46" t="s">
        <v>100</v>
      </c>
      <c r="B54" s="39">
        <v>0.71874999999999933</v>
      </c>
      <c r="C54" s="39">
        <v>0.72013888888888822</v>
      </c>
      <c r="D54" s="39">
        <v>0.7215277777777771</v>
      </c>
      <c r="E54" s="39">
        <v>0.72430555555555487</v>
      </c>
      <c r="F54" s="39">
        <v>0.72499999999999931</v>
      </c>
      <c r="G54" s="39">
        <v>0.72708333333333264</v>
      </c>
      <c r="H54" s="39">
        <v>0.72847222222222152</v>
      </c>
      <c r="I54" s="39">
        <v>0.72986111111111041</v>
      </c>
      <c r="J54" s="55">
        <v>0.73124999999999929</v>
      </c>
      <c r="K54" s="39">
        <v>0.73263888888888817</v>
      </c>
      <c r="L54" s="39">
        <v>0.7347222222222215</v>
      </c>
      <c r="M54" s="39">
        <v>0.73611111111111038</v>
      </c>
      <c r="N54" s="39">
        <v>0.73680555555555483</v>
      </c>
      <c r="O54" s="39">
        <v>0.73888888888888815</v>
      </c>
      <c r="P54" s="39">
        <v>0.74236111111111036</v>
      </c>
      <c r="Q54" s="39">
        <v>0.74444444444444369</v>
      </c>
      <c r="R54" s="39">
        <v>0.74722222222222145</v>
      </c>
      <c r="S54" s="39">
        <v>0.74930555555555478</v>
      </c>
      <c r="T54" s="39">
        <v>0.75138888888888811</v>
      </c>
      <c r="U54" s="39">
        <v>0.75277777777777699</v>
      </c>
    </row>
    <row r="55" spans="1:21" x14ac:dyDescent="0.25">
      <c r="A55" s="46" t="s">
        <v>101</v>
      </c>
      <c r="B55" s="39">
        <v>0.72361111111111043</v>
      </c>
      <c r="C55" s="39">
        <v>0.72499999999999931</v>
      </c>
      <c r="D55" s="39">
        <v>0.7263888888888882</v>
      </c>
      <c r="E55" s="39">
        <v>0.72916666666666596</v>
      </c>
      <c r="F55" s="39">
        <v>0.72986111111111041</v>
      </c>
      <c r="G55" s="39">
        <v>0.73194444444444373</v>
      </c>
      <c r="H55" s="39">
        <v>0.73333333333333262</v>
      </c>
      <c r="I55" s="39">
        <v>0.7347222222222215</v>
      </c>
      <c r="J55" s="55">
        <v>0.73611111111111038</v>
      </c>
      <c r="K55" s="39">
        <v>0.73749999999999927</v>
      </c>
      <c r="L55" s="39">
        <v>0.73958333333333259</v>
      </c>
      <c r="M55" s="39">
        <v>0.74097222222222148</v>
      </c>
      <c r="N55" s="39">
        <v>0.74166666666666592</v>
      </c>
      <c r="O55" s="39">
        <v>0.74374999999999925</v>
      </c>
      <c r="P55" s="39">
        <v>0.74722222222222145</v>
      </c>
      <c r="Q55" s="39">
        <v>0.74930555555555478</v>
      </c>
      <c r="R55" s="39">
        <v>0.75208333333333255</v>
      </c>
      <c r="S55" s="39">
        <v>0.75416666666666587</v>
      </c>
      <c r="T55" s="39">
        <v>0.7562499999999992</v>
      </c>
      <c r="U55" s="39">
        <v>0.75763888888888808</v>
      </c>
    </row>
    <row r="56" spans="1:21" x14ac:dyDescent="0.25">
      <c r="A56" s="46" t="s">
        <v>92</v>
      </c>
      <c r="B56" s="39">
        <v>0.72916666666666596</v>
      </c>
      <c r="C56" s="39">
        <v>0.73055555555555485</v>
      </c>
      <c r="D56" s="39">
        <v>0.73194444444444373</v>
      </c>
      <c r="E56" s="39">
        <v>0.7347222222222215</v>
      </c>
      <c r="F56" s="39">
        <v>0.73541666666666594</v>
      </c>
      <c r="G56" s="39">
        <v>0.73749999999999927</v>
      </c>
      <c r="H56" s="39">
        <v>0.73888888888888815</v>
      </c>
      <c r="I56" s="39">
        <v>0.74027777777777704</v>
      </c>
      <c r="J56" s="55">
        <v>0.74166666666666592</v>
      </c>
      <c r="K56" s="39">
        <v>0.7430555555555548</v>
      </c>
      <c r="L56" s="39">
        <v>0.74513888888888813</v>
      </c>
      <c r="M56" s="39">
        <v>0.74652777777777701</v>
      </c>
      <c r="N56" s="39">
        <v>0.74722222222222145</v>
      </c>
      <c r="O56" s="39">
        <v>0.74930555555555478</v>
      </c>
      <c r="P56" s="39">
        <v>0.75277777777777699</v>
      </c>
      <c r="Q56" s="39">
        <v>0.75486111111111032</v>
      </c>
      <c r="R56" s="39">
        <v>0.75763888888888808</v>
      </c>
      <c r="S56" s="39">
        <v>0.75972222222222141</v>
      </c>
      <c r="T56" s="39">
        <v>0.76180555555555474</v>
      </c>
      <c r="U56" s="39">
        <v>0.76319444444444362</v>
      </c>
    </row>
    <row r="57" spans="1:21" x14ac:dyDescent="0.25">
      <c r="A57" s="46" t="s">
        <v>93</v>
      </c>
      <c r="B57" s="39">
        <v>0.73402777777777706</v>
      </c>
      <c r="C57" s="39">
        <v>0.73541666666666594</v>
      </c>
      <c r="D57" s="39">
        <v>0.73680555555555483</v>
      </c>
      <c r="E57" s="39">
        <v>0.73958333333333259</v>
      </c>
      <c r="F57" s="39">
        <v>0.74027777777777704</v>
      </c>
      <c r="G57" s="39">
        <v>0.74236111111111036</v>
      </c>
      <c r="H57" s="39">
        <v>0.74374999999999925</v>
      </c>
      <c r="I57" s="39">
        <v>0.74513888888888813</v>
      </c>
      <c r="J57" s="55">
        <v>0.74652777777777701</v>
      </c>
      <c r="K57" s="39">
        <v>0.7479166666666659</v>
      </c>
      <c r="L57" s="39">
        <v>0.74999999999999922</v>
      </c>
      <c r="M57" s="39">
        <v>0.75138888888888811</v>
      </c>
      <c r="N57" s="39">
        <v>0.75208333333333255</v>
      </c>
      <c r="O57" s="39">
        <v>0.75416666666666587</v>
      </c>
      <c r="P57" s="39">
        <v>0.75763888888888808</v>
      </c>
      <c r="Q57" s="39">
        <v>0.75972222222222141</v>
      </c>
      <c r="R57" s="39">
        <v>0.76249999999999918</v>
      </c>
      <c r="S57" s="39">
        <v>0.7645833333333325</v>
      </c>
      <c r="T57" s="39">
        <v>0.76666666666666583</v>
      </c>
      <c r="U57" s="39">
        <v>0.76805555555555471</v>
      </c>
    </row>
    <row r="58" spans="1:21" x14ac:dyDescent="0.25">
      <c r="A58" s="46" t="s">
        <v>94</v>
      </c>
      <c r="B58" s="39">
        <v>0.73958333333333259</v>
      </c>
      <c r="C58" s="39">
        <v>0.74097222222222148</v>
      </c>
      <c r="D58" s="39">
        <v>0.74236111111111036</v>
      </c>
      <c r="E58" s="39">
        <v>0.74513888888888813</v>
      </c>
      <c r="F58" s="39">
        <v>0.74583333333333257</v>
      </c>
      <c r="G58" s="39">
        <v>0.7479166666666659</v>
      </c>
      <c r="H58" s="39">
        <v>0.74930555555555478</v>
      </c>
      <c r="I58" s="39">
        <v>0.75069444444444366</v>
      </c>
      <c r="J58" s="55">
        <v>0.75208333333333255</v>
      </c>
      <c r="K58" s="39">
        <v>0.75347222222222143</v>
      </c>
      <c r="L58" s="39">
        <v>0.75555555555555476</v>
      </c>
      <c r="M58" s="39">
        <v>0.75694444444444364</v>
      </c>
      <c r="N58" s="39">
        <v>0.75763888888888808</v>
      </c>
      <c r="O58" s="39">
        <v>0.75972222222222141</v>
      </c>
      <c r="P58" s="39">
        <v>0.76319444444444362</v>
      </c>
      <c r="Q58" s="39">
        <v>0.76527777777777695</v>
      </c>
      <c r="R58" s="39">
        <v>0.76805555555555471</v>
      </c>
      <c r="S58" s="39">
        <v>0.77013888888888804</v>
      </c>
      <c r="T58" s="39">
        <v>0.77222222222222137</v>
      </c>
      <c r="U58" s="39">
        <v>0.77361111111111025</v>
      </c>
    </row>
    <row r="59" spans="1:21" x14ac:dyDescent="0.25">
      <c r="A59" s="46" t="s">
        <v>95</v>
      </c>
      <c r="B59" s="39">
        <v>0.74444444444444369</v>
      </c>
      <c r="C59" s="39">
        <v>0.74583333333333257</v>
      </c>
      <c r="D59" s="39">
        <v>0.74722222222222145</v>
      </c>
      <c r="E59" s="39">
        <v>0.74999999999999922</v>
      </c>
      <c r="F59" s="39">
        <v>0.75069444444444366</v>
      </c>
      <c r="G59" s="39">
        <v>0.75277777777777699</v>
      </c>
      <c r="H59" s="39">
        <v>0.75416666666666587</v>
      </c>
      <c r="I59" s="39">
        <v>0.75555555555555476</v>
      </c>
      <c r="J59" s="55">
        <v>0.75694444444444364</v>
      </c>
      <c r="K59" s="39">
        <v>0.75833333333333253</v>
      </c>
      <c r="L59" s="39">
        <v>0.76041666666666585</v>
      </c>
      <c r="M59" s="39">
        <v>0.76180555555555474</v>
      </c>
      <c r="N59" s="39">
        <v>0.76249999999999918</v>
      </c>
      <c r="O59" s="39">
        <v>0.7645833333333325</v>
      </c>
      <c r="P59" s="39">
        <v>0.76805555555555471</v>
      </c>
      <c r="Q59" s="39">
        <v>0.77013888888888804</v>
      </c>
      <c r="R59" s="39">
        <v>0.77291666666666581</v>
      </c>
      <c r="S59" s="39">
        <v>0.77499999999999913</v>
      </c>
      <c r="T59" s="39">
        <v>0.77708333333333246</v>
      </c>
      <c r="U59" s="39">
        <v>0.77847222222222134</v>
      </c>
    </row>
    <row r="60" spans="1:21" x14ac:dyDescent="0.25">
      <c r="A60" s="46" t="s">
        <v>98</v>
      </c>
      <c r="B60" s="39">
        <v>0.74999999999999922</v>
      </c>
      <c r="C60" s="39">
        <v>0.75138888888888811</v>
      </c>
      <c r="D60" s="39">
        <v>0.75277777777777699</v>
      </c>
      <c r="E60" s="39">
        <v>0.75555555555555476</v>
      </c>
      <c r="F60" s="39">
        <v>0.7562499999999992</v>
      </c>
      <c r="G60" s="39">
        <v>0.75833333333333253</v>
      </c>
      <c r="H60" s="39">
        <v>0.75972222222222141</v>
      </c>
      <c r="I60" s="39">
        <v>0.76111111111111029</v>
      </c>
      <c r="J60" s="55">
        <v>0.76249999999999918</v>
      </c>
      <c r="K60" s="39">
        <v>0.76388888888888806</v>
      </c>
      <c r="L60" s="39">
        <v>0.76597222222222139</v>
      </c>
      <c r="M60" s="39">
        <v>0.76736111111111027</v>
      </c>
      <c r="N60" s="39">
        <v>0.76805555555555471</v>
      </c>
      <c r="O60" s="39">
        <v>0.77013888888888804</v>
      </c>
      <c r="P60" s="39">
        <v>0.77361111111111025</v>
      </c>
      <c r="Q60" s="39">
        <v>0.77569444444444358</v>
      </c>
      <c r="R60" s="39">
        <v>0.77847222222222134</v>
      </c>
      <c r="S60" s="39">
        <v>0.78055555555555467</v>
      </c>
      <c r="T60" s="39">
        <v>0.782638888888888</v>
      </c>
      <c r="U60" s="39">
        <v>0.78402777777777688</v>
      </c>
    </row>
    <row r="61" spans="1:21" x14ac:dyDescent="0.25">
      <c r="A61" s="46" t="s">
        <v>99</v>
      </c>
      <c r="B61" s="39">
        <v>0.75694444444444364</v>
      </c>
      <c r="C61" s="39">
        <v>0.75833333333333253</v>
      </c>
      <c r="D61" s="39">
        <v>0.75972222222222141</v>
      </c>
      <c r="E61" s="39">
        <v>0.76249999999999918</v>
      </c>
      <c r="F61" s="39">
        <v>0.76319444444444362</v>
      </c>
      <c r="G61" s="39">
        <v>0.76527777777777695</v>
      </c>
      <c r="H61" s="39">
        <v>0.76666666666666583</v>
      </c>
      <c r="I61" s="39">
        <v>0.76805555555555471</v>
      </c>
      <c r="J61" s="55">
        <v>0.7694444444444436</v>
      </c>
      <c r="K61" s="39">
        <v>0.77083333333333248</v>
      </c>
      <c r="L61" s="39">
        <v>0.77291666666666581</v>
      </c>
      <c r="M61" s="39">
        <v>0.77430555555555469</v>
      </c>
      <c r="N61" s="39">
        <v>0.77499999999999913</v>
      </c>
      <c r="O61" s="39">
        <v>0.77708333333333246</v>
      </c>
      <c r="P61" s="39">
        <v>0.78055555555555467</v>
      </c>
      <c r="Q61" s="39">
        <v>0.782638888888888</v>
      </c>
      <c r="R61" s="39">
        <v>0.78541666666666576</v>
      </c>
      <c r="S61" s="39">
        <v>0.78749999999999909</v>
      </c>
      <c r="T61" s="39">
        <v>0.78958333333333242</v>
      </c>
      <c r="U61" s="39">
        <v>0.7909722222222213</v>
      </c>
    </row>
    <row r="62" spans="1:21" x14ac:dyDescent="0.25">
      <c r="A62" s="46" t="s">
        <v>100</v>
      </c>
      <c r="B62" s="39">
        <v>0.76388888888888806</v>
      </c>
      <c r="C62" s="39">
        <v>0.76527777777777695</v>
      </c>
      <c r="D62" s="39">
        <v>0.76666666666666583</v>
      </c>
      <c r="E62" s="39">
        <v>0.7694444444444436</v>
      </c>
      <c r="F62" s="39">
        <v>0.77013888888888804</v>
      </c>
      <c r="G62" s="39">
        <v>0.77222222222222137</v>
      </c>
      <c r="H62" s="39">
        <v>0.77361111111111025</v>
      </c>
      <c r="I62" s="39">
        <v>0.77499999999999913</v>
      </c>
      <c r="J62" s="55">
        <v>0.77638888888888802</v>
      </c>
      <c r="K62" s="39">
        <v>0.7777777777777769</v>
      </c>
      <c r="L62" s="39">
        <v>0.77986111111111023</v>
      </c>
      <c r="M62" s="39">
        <v>0.78124999999999911</v>
      </c>
      <c r="N62" s="39">
        <v>0.78194444444444355</v>
      </c>
      <c r="O62" s="39">
        <v>0.78402777777777688</v>
      </c>
      <c r="P62" s="39">
        <v>0.78749999999999909</v>
      </c>
      <c r="Q62" s="39">
        <v>0.78958333333333242</v>
      </c>
      <c r="R62" s="39">
        <v>0.79236111111111018</v>
      </c>
      <c r="S62" s="39">
        <v>0.79444444444444351</v>
      </c>
      <c r="T62" s="39">
        <v>0.79652777777777684</v>
      </c>
      <c r="U62" s="39">
        <v>0.79791666666666572</v>
      </c>
    </row>
    <row r="63" spans="1:21" x14ac:dyDescent="0.25">
      <c r="A63" s="46" t="s">
        <v>101</v>
      </c>
      <c r="B63" s="39">
        <v>0.77083333333333248</v>
      </c>
      <c r="C63" s="39">
        <v>0.77222222222222137</v>
      </c>
      <c r="D63" s="39">
        <v>0.77361111111111025</v>
      </c>
      <c r="E63" s="39">
        <v>0.77638888888888802</v>
      </c>
      <c r="F63" s="39">
        <v>0.77708333333333246</v>
      </c>
      <c r="G63" s="39">
        <v>0.77916666666666579</v>
      </c>
      <c r="H63" s="39">
        <v>0.78055555555555467</v>
      </c>
      <c r="I63" s="39">
        <v>0.78194444444444355</v>
      </c>
      <c r="J63" s="55">
        <v>0.78333333333333244</v>
      </c>
      <c r="K63" s="39">
        <v>0.78472222222222132</v>
      </c>
      <c r="L63" s="39">
        <v>0.78680555555555465</v>
      </c>
      <c r="M63" s="39">
        <v>0.78819444444444353</v>
      </c>
      <c r="N63" s="39">
        <v>0.78888888888888797</v>
      </c>
      <c r="O63" s="39">
        <v>0.7909722222222213</v>
      </c>
      <c r="P63" s="39">
        <v>0.79444444444444351</v>
      </c>
      <c r="Q63" s="39">
        <v>0.79652777777777684</v>
      </c>
      <c r="R63" s="39">
        <v>0.7993055555555546</v>
      </c>
      <c r="S63" s="39">
        <v>0.80138888888888793</v>
      </c>
      <c r="T63" s="39">
        <v>0.80347222222222126</v>
      </c>
      <c r="U63" s="39">
        <v>0.80486111111111014</v>
      </c>
    </row>
    <row r="64" spans="1:21" x14ac:dyDescent="0.25">
      <c r="A64" s="46" t="s">
        <v>103</v>
      </c>
      <c r="B64" s="39">
        <v>0.7777777777777769</v>
      </c>
      <c r="C64" s="39">
        <v>0.77916666666666579</v>
      </c>
      <c r="D64" s="39">
        <v>0.78055555555555467</v>
      </c>
      <c r="E64" s="39">
        <v>0.78333333333333244</v>
      </c>
      <c r="F64" s="39">
        <v>0.78402777777777688</v>
      </c>
      <c r="G64" s="39">
        <v>0.78611111111111021</v>
      </c>
      <c r="H64" s="39">
        <v>0.78749999999999909</v>
      </c>
      <c r="I64" s="39">
        <v>0.78888888888888797</v>
      </c>
      <c r="J64" s="55">
        <v>0.79027777777777686</v>
      </c>
      <c r="K64" s="39">
        <v>0.79166666666666574</v>
      </c>
      <c r="L64" s="39">
        <v>0.79374999999999907</v>
      </c>
      <c r="M64" s="39">
        <v>0.79513888888888795</v>
      </c>
      <c r="N64" s="39">
        <v>0.79583333333333239</v>
      </c>
      <c r="O64" s="39">
        <v>0.79791666666666572</v>
      </c>
      <c r="P64" s="39">
        <v>0.80138888888888793</v>
      </c>
      <c r="Q64" s="39">
        <v>0.80347222222222126</v>
      </c>
      <c r="R64" s="39">
        <v>0.80624999999999902</v>
      </c>
      <c r="S64" s="39">
        <v>0.80833333333333235</v>
      </c>
      <c r="T64" s="39">
        <v>0.81041666666666567</v>
      </c>
      <c r="U64" s="39">
        <v>0.81180555555555456</v>
      </c>
    </row>
    <row r="65" spans="1:31" x14ac:dyDescent="0.25">
      <c r="A65" s="46" t="s">
        <v>104</v>
      </c>
      <c r="B65" s="39">
        <v>0.78472222222222132</v>
      </c>
      <c r="C65" s="39">
        <v>0.78611111111111021</v>
      </c>
      <c r="D65" s="39">
        <v>0.78749999999999909</v>
      </c>
      <c r="E65" s="39">
        <v>0.79027777777777686</v>
      </c>
      <c r="F65" s="39">
        <v>0.7909722222222213</v>
      </c>
      <c r="G65" s="39">
        <v>0.79305555555555463</v>
      </c>
      <c r="H65" s="39">
        <v>0.79444444444444351</v>
      </c>
      <c r="I65" s="39">
        <v>0.79583333333333239</v>
      </c>
      <c r="J65" s="55">
        <v>0.79722222222222128</v>
      </c>
      <c r="K65" s="39">
        <v>0.79861111111111016</v>
      </c>
      <c r="L65" s="39">
        <v>0.80069444444444349</v>
      </c>
      <c r="M65" s="39">
        <v>0.80208333333333237</v>
      </c>
      <c r="N65" s="39">
        <v>0.80277777777777681</v>
      </c>
      <c r="O65" s="39">
        <v>0.80486111111111014</v>
      </c>
      <c r="P65" s="39">
        <v>0.80833333333333235</v>
      </c>
      <c r="Q65" s="39">
        <v>0.81041666666666567</v>
      </c>
      <c r="R65" s="39">
        <v>0.81319444444444344</v>
      </c>
      <c r="S65" s="39">
        <v>0.81527777777777677</v>
      </c>
      <c r="T65" s="39">
        <v>0.81736111111111009</v>
      </c>
      <c r="U65" s="39">
        <v>0.81874999999999898</v>
      </c>
    </row>
    <row r="66" spans="1:31" x14ac:dyDescent="0.25">
      <c r="A66" s="46" t="s">
        <v>98</v>
      </c>
      <c r="B66" s="39">
        <v>0.79166666666666574</v>
      </c>
      <c r="C66" s="39">
        <v>0.79305555555555463</v>
      </c>
      <c r="D66" s="39">
        <v>0.79444444444444351</v>
      </c>
      <c r="E66" s="39">
        <v>0.79722222222222128</v>
      </c>
      <c r="F66" s="39">
        <v>0.79791666666666572</v>
      </c>
      <c r="G66" s="39">
        <v>0.79999999999999905</v>
      </c>
      <c r="H66" s="39">
        <v>0.80138888888888793</v>
      </c>
      <c r="I66" s="39">
        <v>0.80277777777777681</v>
      </c>
      <c r="J66" s="55">
        <v>0.8041666666666657</v>
      </c>
      <c r="K66" s="39">
        <v>0.80555555555555458</v>
      </c>
      <c r="L66" s="39">
        <v>0.80763888888888791</v>
      </c>
      <c r="M66" s="39">
        <v>0.80902777777777679</v>
      </c>
      <c r="N66" s="39">
        <v>0.80972222222222123</v>
      </c>
      <c r="O66" s="39">
        <v>0.81180555555555456</v>
      </c>
      <c r="P66" s="39">
        <v>0.81527777777777677</v>
      </c>
      <c r="Q66" s="39">
        <v>0.81736111111111009</v>
      </c>
      <c r="R66" s="39">
        <v>0.82013888888888786</v>
      </c>
      <c r="S66" s="39">
        <v>0.82222222222222119</v>
      </c>
      <c r="T66" s="39">
        <v>0.82430555555555451</v>
      </c>
      <c r="U66" s="39">
        <v>0.8256944444444434</v>
      </c>
    </row>
    <row r="67" spans="1:31" x14ac:dyDescent="0.25">
      <c r="A67" s="46" t="s">
        <v>99</v>
      </c>
      <c r="B67" s="39">
        <v>0.79861111111111016</v>
      </c>
      <c r="C67" s="39">
        <v>0.79999999999999905</v>
      </c>
      <c r="D67" s="39">
        <v>0.80138888888888793</v>
      </c>
      <c r="E67" s="39">
        <v>0.8041666666666657</v>
      </c>
      <c r="F67" s="39">
        <v>0.80486111111111014</v>
      </c>
      <c r="G67" s="39">
        <v>0.80694444444444346</v>
      </c>
      <c r="H67" s="39">
        <v>0.80833333333333235</v>
      </c>
      <c r="I67" s="39">
        <v>0.80972222222222123</v>
      </c>
      <c r="J67" s="55">
        <v>0.81111111111111012</v>
      </c>
      <c r="K67" s="39">
        <v>0.812499999999999</v>
      </c>
      <c r="L67" s="39">
        <v>0.81458333333333233</v>
      </c>
      <c r="M67" s="39">
        <v>0.81597222222222121</v>
      </c>
      <c r="N67" s="39">
        <v>0.81666666666666565</v>
      </c>
      <c r="O67" s="39">
        <v>0.81874999999999898</v>
      </c>
      <c r="P67" s="39">
        <v>0.82222222222222119</v>
      </c>
      <c r="Q67" s="39">
        <v>0.82430555555555451</v>
      </c>
      <c r="R67" s="39">
        <v>0.82708333333333228</v>
      </c>
      <c r="S67" s="39">
        <v>0.82916666666666561</v>
      </c>
      <c r="T67" s="39">
        <v>0.83124999999999893</v>
      </c>
      <c r="U67" s="39">
        <v>0.83263888888888782</v>
      </c>
    </row>
    <row r="68" spans="1:31" x14ac:dyDescent="0.25">
      <c r="A68" s="46" t="s">
        <v>100</v>
      </c>
      <c r="B68" s="39">
        <v>0.80555555555555458</v>
      </c>
      <c r="C68" s="39">
        <v>0.80694444444444346</v>
      </c>
      <c r="D68" s="39">
        <v>0.80833333333333235</v>
      </c>
      <c r="E68" s="39">
        <v>0.81111111111111012</v>
      </c>
      <c r="F68" s="39">
        <v>0.81180555555555456</v>
      </c>
      <c r="G68" s="39">
        <v>0.81388888888888788</v>
      </c>
      <c r="H68" s="39">
        <v>0.81527777777777677</v>
      </c>
      <c r="I68" s="39">
        <v>0.81666666666666565</v>
      </c>
      <c r="J68" s="55">
        <v>0.81805555555555454</v>
      </c>
      <c r="K68" s="39">
        <v>0.81944444444444342</v>
      </c>
      <c r="L68" s="39">
        <v>0.82152777777777675</v>
      </c>
      <c r="M68" s="39">
        <v>0.82291666666666563</v>
      </c>
      <c r="N68" s="39">
        <v>0.82361111111111007</v>
      </c>
      <c r="O68" s="39">
        <v>0.8256944444444434</v>
      </c>
      <c r="P68" s="39">
        <v>0.82916666666666561</v>
      </c>
      <c r="Q68" s="39">
        <v>0.83124999999999893</v>
      </c>
      <c r="R68" s="39">
        <v>0.8340277777777767</v>
      </c>
      <c r="S68" s="39">
        <v>0.83611111111111003</v>
      </c>
      <c r="T68" s="39">
        <v>0.83819444444444335</v>
      </c>
      <c r="U68" s="39">
        <v>0.83958333333333224</v>
      </c>
      <c r="V68" s="38"/>
      <c r="W68" s="38"/>
      <c r="X68" s="38"/>
      <c r="Y68" s="38"/>
      <c r="Z68" s="38"/>
      <c r="AA68" s="43"/>
      <c r="AB68" s="44"/>
      <c r="AC68" s="44"/>
      <c r="AE68" s="45"/>
    </row>
    <row r="69" spans="1:31" x14ac:dyDescent="0.25">
      <c r="A69" s="49" t="s">
        <v>101</v>
      </c>
      <c r="B69" s="39">
        <v>0.812499999999999</v>
      </c>
      <c r="C69" s="39">
        <v>0.81388888888888788</v>
      </c>
      <c r="D69" s="39">
        <v>0.81527777777777677</v>
      </c>
      <c r="E69" s="39">
        <v>0.81805555555555454</v>
      </c>
      <c r="F69" s="39">
        <v>0.81874999999999898</v>
      </c>
      <c r="G69" s="39">
        <v>0.8208333333333323</v>
      </c>
      <c r="H69" s="39">
        <v>0.82222222222222119</v>
      </c>
      <c r="I69" s="39">
        <v>0.82361111111111007</v>
      </c>
      <c r="J69" s="55">
        <v>0.82499999999999896</v>
      </c>
      <c r="K69" s="39">
        <v>0.82638888888888784</v>
      </c>
      <c r="L69" s="39">
        <v>0.82847222222222117</v>
      </c>
      <c r="M69" s="39">
        <v>0.82986111111111005</v>
      </c>
      <c r="N69" s="39">
        <v>0.83055555555555449</v>
      </c>
      <c r="O69" s="39">
        <v>0.83263888888888782</v>
      </c>
      <c r="P69" s="39">
        <v>0.83611111111111003</v>
      </c>
      <c r="Q69" s="39">
        <v>0.83819444444444335</v>
      </c>
      <c r="R69" s="39">
        <v>0.84097222222222112</v>
      </c>
      <c r="S69" s="39">
        <v>0.84305555555555445</v>
      </c>
      <c r="T69" s="39">
        <v>0.84513888888888777</v>
      </c>
      <c r="U69" s="39">
        <v>0.84652777777777666</v>
      </c>
      <c r="V69" s="38"/>
      <c r="W69" s="38"/>
      <c r="X69" s="38"/>
      <c r="Y69" s="38"/>
      <c r="Z69" s="38"/>
      <c r="AA69" s="43"/>
      <c r="AB69" s="44"/>
      <c r="AC69" s="44"/>
      <c r="AE69" s="45"/>
    </row>
    <row r="70" spans="1:31" x14ac:dyDescent="0.25">
      <c r="A70" s="49" t="s">
        <v>103</v>
      </c>
      <c r="B70" s="39">
        <v>0.81944444444444342</v>
      </c>
      <c r="C70" s="39">
        <v>0.8208333333333323</v>
      </c>
      <c r="D70" s="39">
        <v>0.82222222222222119</v>
      </c>
      <c r="E70" s="39">
        <v>0.82499999999999896</v>
      </c>
      <c r="F70" s="39">
        <v>0.8256944444444434</v>
      </c>
      <c r="G70" s="39">
        <v>0.82777777777777672</v>
      </c>
      <c r="H70" s="39">
        <v>0.82916666666666561</v>
      </c>
      <c r="I70" s="39">
        <v>0.83055555555555449</v>
      </c>
      <c r="J70" s="55">
        <v>0.83194444444444338</v>
      </c>
      <c r="K70" s="39">
        <v>0.83333333333333226</v>
      </c>
      <c r="L70" s="39">
        <v>0.83541666666666559</v>
      </c>
      <c r="M70" s="39">
        <v>0.83680555555555447</v>
      </c>
      <c r="N70" s="39">
        <v>0.83749999999999891</v>
      </c>
      <c r="O70" s="39">
        <v>0.83958333333333224</v>
      </c>
      <c r="P70" s="39">
        <v>0.84305555555555445</v>
      </c>
      <c r="Q70" s="39">
        <v>0.84513888888888777</v>
      </c>
      <c r="R70" s="39">
        <v>0.84791666666666554</v>
      </c>
      <c r="S70" s="39">
        <v>0.84999999999999887</v>
      </c>
      <c r="T70" s="39">
        <v>0.85208333333333219</v>
      </c>
      <c r="U70" s="39">
        <v>0.85347222222222108</v>
      </c>
      <c r="V70" s="38"/>
      <c r="W70" s="38"/>
      <c r="X70" s="38"/>
      <c r="Y70" s="38"/>
      <c r="Z70" s="38"/>
      <c r="AA70" s="43"/>
      <c r="AB70" s="44"/>
      <c r="AC70" s="44"/>
      <c r="AE70" s="45"/>
    </row>
    <row r="71" spans="1:31" x14ac:dyDescent="0.25">
      <c r="A71" s="49" t="s">
        <v>104</v>
      </c>
      <c r="B71" s="39">
        <v>0.82638888888888784</v>
      </c>
      <c r="C71" s="39">
        <v>0.82777777777777672</v>
      </c>
      <c r="D71" s="39">
        <v>0.82916666666666561</v>
      </c>
      <c r="E71" s="39">
        <v>0.83194444444444338</v>
      </c>
      <c r="F71" s="39">
        <v>0.83263888888888782</v>
      </c>
      <c r="G71" s="39">
        <v>0.83472222222222114</v>
      </c>
      <c r="H71" s="39">
        <v>0.83611111111111003</v>
      </c>
      <c r="I71" s="39">
        <v>0.83749999999999891</v>
      </c>
      <c r="J71" s="55">
        <v>0.8388888888888878</v>
      </c>
      <c r="K71" s="39">
        <v>0.84027777777777668</v>
      </c>
      <c r="L71" s="39">
        <v>0.84236111111111001</v>
      </c>
      <c r="M71" s="39">
        <v>0.84374999999999889</v>
      </c>
      <c r="N71" s="39">
        <v>0.84444444444444333</v>
      </c>
      <c r="O71" s="39">
        <v>0.84652777777777666</v>
      </c>
      <c r="P71" s="39">
        <v>0.84999999999999887</v>
      </c>
      <c r="Q71" s="39">
        <v>0.85208333333333219</v>
      </c>
      <c r="R71" s="39">
        <v>0.85486111111110996</v>
      </c>
      <c r="S71" s="39">
        <v>0.85694444444444329</v>
      </c>
      <c r="T71" s="39">
        <v>0.85902777777777661</v>
      </c>
      <c r="U71" s="39">
        <v>0.8604166666666655</v>
      </c>
      <c r="V71" s="38"/>
      <c r="W71" s="38"/>
      <c r="X71" s="38"/>
      <c r="Y71" s="38"/>
      <c r="Z71" s="38"/>
      <c r="AA71" s="43"/>
      <c r="AB71" s="44"/>
      <c r="AC71" s="44"/>
      <c r="AE71" s="45"/>
    </row>
    <row r="72" spans="1:31" x14ac:dyDescent="0.25">
      <c r="A72" s="41" t="s">
        <v>98</v>
      </c>
      <c r="B72" s="39">
        <v>0.83333333333333226</v>
      </c>
      <c r="C72" s="39">
        <v>0.83472222222222114</v>
      </c>
      <c r="D72" s="39">
        <v>0.83611111111111003</v>
      </c>
      <c r="E72" s="39">
        <v>0.8388888888888878</v>
      </c>
      <c r="F72" s="39">
        <v>0.83958333333333224</v>
      </c>
      <c r="G72" s="39">
        <v>0.84166666666666556</v>
      </c>
      <c r="H72" s="39">
        <v>0.84305555555555445</v>
      </c>
      <c r="I72" s="39">
        <v>0.84444444444444333</v>
      </c>
      <c r="J72" s="55">
        <v>0.84583333333333222</v>
      </c>
      <c r="K72" s="39">
        <v>0.8472222222222211</v>
      </c>
      <c r="L72" s="39">
        <v>0.84930555555555443</v>
      </c>
      <c r="M72" s="39">
        <v>0.85069444444444331</v>
      </c>
      <c r="N72" s="39">
        <v>0.85138888888888775</v>
      </c>
      <c r="O72" s="39">
        <v>0.85347222222222108</v>
      </c>
      <c r="P72" s="39">
        <v>0.85694444444444329</v>
      </c>
      <c r="Q72" s="39">
        <v>0.85902777777777661</v>
      </c>
      <c r="R72" s="39">
        <v>0.86180555555555438</v>
      </c>
      <c r="S72" s="39">
        <v>0.86388888888888771</v>
      </c>
      <c r="T72" s="39">
        <v>0.86597222222222103</v>
      </c>
      <c r="U72" s="39">
        <v>0.86736111111110992</v>
      </c>
      <c r="V72" s="38"/>
      <c r="W72" s="38"/>
      <c r="X72" s="38"/>
      <c r="Y72" s="38"/>
      <c r="Z72" s="38"/>
      <c r="AA72" s="43"/>
      <c r="AB72" s="44"/>
      <c r="AC72" s="44"/>
      <c r="AE72" s="45"/>
    </row>
    <row r="73" spans="1:31" x14ac:dyDescent="0.25">
      <c r="A73" s="42" t="s">
        <v>99</v>
      </c>
      <c r="B73" s="39">
        <v>0.84027777777777668</v>
      </c>
      <c r="C73" s="39">
        <v>0.84166666666666556</v>
      </c>
      <c r="D73" s="39">
        <v>0.84305555555555445</v>
      </c>
      <c r="E73" s="39">
        <v>0.84583333333333222</v>
      </c>
      <c r="F73" s="39">
        <v>0.84652777777777666</v>
      </c>
      <c r="G73" s="39">
        <v>0.84861111111110998</v>
      </c>
      <c r="H73" s="39">
        <v>0.84999999999999887</v>
      </c>
      <c r="I73" s="39">
        <v>0.85138888888888775</v>
      </c>
      <c r="J73" s="55">
        <v>0.85277777777777664</v>
      </c>
      <c r="K73" s="39">
        <v>0.85416666666666552</v>
      </c>
      <c r="L73" s="39">
        <v>0.85624999999999885</v>
      </c>
      <c r="M73" s="39">
        <v>0.85763888888888773</v>
      </c>
      <c r="N73" s="39">
        <v>0.85833333333333217</v>
      </c>
      <c r="O73" s="39">
        <v>0.8604166666666655</v>
      </c>
      <c r="P73" s="39">
        <v>0.86388888888888771</v>
      </c>
      <c r="Q73" s="39">
        <v>0.86597222222222103</v>
      </c>
      <c r="R73" s="39">
        <v>0.8687499999999988</v>
      </c>
      <c r="S73" s="39">
        <v>0.87083333333333213</v>
      </c>
      <c r="T73" s="39">
        <v>0.87291666666666545</v>
      </c>
      <c r="U73" s="39">
        <v>0.87430555555555434</v>
      </c>
      <c r="V73" s="38"/>
      <c r="W73" s="38"/>
      <c r="X73" s="38"/>
      <c r="Y73" s="38"/>
      <c r="Z73" s="38"/>
      <c r="AA73" s="43"/>
      <c r="AB73" s="44"/>
      <c r="AC73" s="44"/>
      <c r="AE73" s="45"/>
    </row>
    <row r="74" spans="1:31" x14ac:dyDescent="0.25">
      <c r="A74" s="42" t="s">
        <v>100</v>
      </c>
      <c r="B74" s="39">
        <v>0.8472222222222211</v>
      </c>
      <c r="C74" s="39">
        <v>0.84861111111110998</v>
      </c>
      <c r="D74" s="39">
        <v>0.84999999999999887</v>
      </c>
      <c r="E74" s="39">
        <v>0.85277777777777664</v>
      </c>
      <c r="F74" s="39">
        <v>0.85347222222222108</v>
      </c>
      <c r="G74" s="39">
        <v>0.8555555555555544</v>
      </c>
      <c r="H74" s="39">
        <v>0.85694444444444329</v>
      </c>
      <c r="I74" s="39">
        <v>0.85833333333333217</v>
      </c>
      <c r="J74" s="55">
        <v>0.85972222222222106</v>
      </c>
      <c r="K74" s="39">
        <v>0.86111111111110994</v>
      </c>
      <c r="L74" s="39">
        <v>0.86319444444444327</v>
      </c>
      <c r="M74" s="39">
        <v>0.86458333333333215</v>
      </c>
      <c r="N74" s="39">
        <v>0.86527777777777659</v>
      </c>
      <c r="O74" s="39">
        <v>0.86736111111110992</v>
      </c>
      <c r="P74" s="39">
        <v>0.87083333333333213</v>
      </c>
      <c r="Q74" s="39">
        <v>0.87291666666666545</v>
      </c>
      <c r="R74" s="39">
        <v>0.87569444444444322</v>
      </c>
      <c r="S74" s="39">
        <v>0.87777777777777655</v>
      </c>
      <c r="T74" s="39">
        <v>0.87986111111110987</v>
      </c>
      <c r="U74" s="39">
        <v>0.88124999999999876</v>
      </c>
      <c r="V74" s="38"/>
      <c r="W74" s="38"/>
      <c r="X74" s="38"/>
      <c r="Y74" s="38"/>
      <c r="Z74" s="38"/>
      <c r="AA74" s="43"/>
      <c r="AB74" s="44"/>
      <c r="AC74" s="44"/>
      <c r="AE74" s="45"/>
    </row>
    <row r="75" spans="1:31" x14ac:dyDescent="0.25">
      <c r="A75" s="42" t="s">
        <v>101</v>
      </c>
      <c r="B75" s="39">
        <v>0.85416666666666552</v>
      </c>
      <c r="C75" s="39">
        <v>0.8555555555555544</v>
      </c>
      <c r="D75" s="39">
        <v>0.85694444444444329</v>
      </c>
      <c r="E75" s="39">
        <v>0.85972222222222106</v>
      </c>
      <c r="F75" s="39">
        <v>0.8604166666666655</v>
      </c>
      <c r="G75" s="39">
        <v>0.86249999999999882</v>
      </c>
      <c r="H75" s="39">
        <v>0.86388888888888771</v>
      </c>
      <c r="I75" s="39">
        <v>0.86527777777777659</v>
      </c>
      <c r="J75" s="55">
        <v>0.86666666666666548</v>
      </c>
      <c r="K75" s="39">
        <v>0.86805555555555436</v>
      </c>
      <c r="L75" s="39">
        <v>0.87013888888888768</v>
      </c>
      <c r="M75" s="39">
        <v>0.87152777777777657</v>
      </c>
      <c r="N75" s="39">
        <v>0.87222222222222101</v>
      </c>
      <c r="O75" s="39">
        <v>0.87430555555555434</v>
      </c>
      <c r="P75" s="39">
        <v>0.87777777777777655</v>
      </c>
      <c r="Q75" s="39">
        <v>0.87986111111110987</v>
      </c>
      <c r="R75" s="39">
        <v>0.88263888888888764</v>
      </c>
      <c r="S75" s="39">
        <v>0.88472222222222097</v>
      </c>
      <c r="T75" s="39">
        <v>0.88680555555555429</v>
      </c>
      <c r="U75" s="39">
        <v>0.88819444444444318</v>
      </c>
      <c r="V75" s="38"/>
      <c r="W75" s="38"/>
      <c r="X75" s="38"/>
      <c r="Y75" s="38"/>
      <c r="Z75" s="38"/>
      <c r="AA75" s="43"/>
      <c r="AB75" s="44"/>
      <c r="AC75" s="44"/>
      <c r="AE75" s="45"/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874D5-74B4-9F4C-82A4-D860CC425164}">
  <sheetPr>
    <pageSetUpPr fitToPage="1"/>
  </sheetPr>
  <dimension ref="A1:AE70"/>
  <sheetViews>
    <sheetView topLeftCell="A31" zoomScale="50" zoomScaleNormal="81" workbookViewId="0">
      <selection activeCell="B4" sqref="B4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51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0.42708333333333337</v>
      </c>
      <c r="C5" s="39">
        <v>0.42847222222222225</v>
      </c>
      <c r="D5" s="39">
        <v>0.42986111111111114</v>
      </c>
      <c r="E5" s="39">
        <v>0.43263888888888891</v>
      </c>
      <c r="F5" s="39">
        <v>0.43333333333333335</v>
      </c>
      <c r="G5" s="39">
        <v>0.43541666666666667</v>
      </c>
      <c r="H5" s="39">
        <v>0.43680555555555556</v>
      </c>
      <c r="I5" s="39">
        <v>0.43819444444444444</v>
      </c>
      <c r="J5" s="55">
        <v>0.43958333333333333</v>
      </c>
      <c r="K5" s="39">
        <v>0.44097222222222221</v>
      </c>
      <c r="L5" s="39">
        <v>0.44305555555555554</v>
      </c>
      <c r="M5" s="39">
        <v>0.44444444444444442</v>
      </c>
      <c r="N5" s="39">
        <v>0.44513888888888886</v>
      </c>
      <c r="O5" s="39">
        <v>0.44722222222222219</v>
      </c>
      <c r="P5" s="39">
        <v>0.4506944444444444</v>
      </c>
      <c r="Q5" s="39">
        <v>0.45277777777777772</v>
      </c>
      <c r="R5" s="39">
        <v>0.45555555555555549</v>
      </c>
      <c r="S5" s="39">
        <v>0.45763888888888882</v>
      </c>
      <c r="T5" s="39">
        <v>0.45972222222222214</v>
      </c>
      <c r="U5" s="39">
        <v>0.46111111111111103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0.43750000000000006</v>
      </c>
      <c r="C6" s="39">
        <v>0.43888888888888894</v>
      </c>
      <c r="D6" s="39">
        <v>0.44027777777777782</v>
      </c>
      <c r="E6" s="39">
        <v>0.44305555555555559</v>
      </c>
      <c r="F6" s="39">
        <v>0.44375000000000003</v>
      </c>
      <c r="G6" s="39">
        <v>0.44583333333333336</v>
      </c>
      <c r="H6" s="39">
        <v>0.44722222222222224</v>
      </c>
      <c r="I6" s="39">
        <v>0.44861111111111113</v>
      </c>
      <c r="J6" s="55">
        <v>0.45</v>
      </c>
      <c r="K6" s="39">
        <v>0.4513888888888889</v>
      </c>
      <c r="L6" s="39">
        <v>0.45347222222222222</v>
      </c>
      <c r="M6" s="39">
        <v>0.4548611111111111</v>
      </c>
      <c r="N6" s="39">
        <v>0.45555555555555555</v>
      </c>
      <c r="O6" s="39">
        <v>0.45763888888888887</v>
      </c>
      <c r="P6" s="39">
        <v>0.46111111111111108</v>
      </c>
      <c r="Q6" s="39">
        <v>0.46319444444444441</v>
      </c>
      <c r="R6" s="39">
        <v>0.46597222222222218</v>
      </c>
      <c r="S6" s="39">
        <v>0.4680555555555555</v>
      </c>
      <c r="T6" s="39">
        <v>0.47013888888888883</v>
      </c>
      <c r="U6" s="39">
        <v>0.47152777777777771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0.44791666666666674</v>
      </c>
      <c r="C7" s="39">
        <v>0.44930555555555562</v>
      </c>
      <c r="D7" s="39">
        <v>0.45069444444444451</v>
      </c>
      <c r="E7" s="39">
        <v>0.45347222222222228</v>
      </c>
      <c r="F7" s="39">
        <v>0.45416666666666672</v>
      </c>
      <c r="G7" s="39">
        <v>0.45625000000000004</v>
      </c>
      <c r="H7" s="39">
        <v>0.45763888888888893</v>
      </c>
      <c r="I7" s="39">
        <v>0.45902777777777781</v>
      </c>
      <c r="J7" s="55">
        <v>0.4604166666666667</v>
      </c>
      <c r="K7" s="39">
        <v>0.46180555555555558</v>
      </c>
      <c r="L7" s="39">
        <v>0.46388888888888891</v>
      </c>
      <c r="M7" s="39">
        <v>0.46527777777777779</v>
      </c>
      <c r="N7" s="39">
        <v>0.46597222222222223</v>
      </c>
      <c r="O7" s="39">
        <v>0.46805555555555556</v>
      </c>
      <c r="P7" s="39">
        <v>0.47152777777777777</v>
      </c>
      <c r="Q7" s="39">
        <v>0.47361111111111109</v>
      </c>
      <c r="R7" s="39">
        <v>0.47638888888888886</v>
      </c>
      <c r="S7" s="39">
        <v>0.47847222222222219</v>
      </c>
      <c r="T7" s="39">
        <v>0.48055555555555551</v>
      </c>
      <c r="U7" s="39">
        <v>0.4819444444444444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92</v>
      </c>
      <c r="B8" s="39">
        <v>0.45833333333333343</v>
      </c>
      <c r="C8" s="39">
        <v>0.45972222222222231</v>
      </c>
      <c r="D8" s="39">
        <v>0.46111111111111119</v>
      </c>
      <c r="E8" s="39">
        <v>0.46388888888888896</v>
      </c>
      <c r="F8" s="39">
        <v>0.4645833333333334</v>
      </c>
      <c r="G8" s="39">
        <v>0.46666666666666673</v>
      </c>
      <c r="H8" s="39">
        <v>0.46805555555555561</v>
      </c>
      <c r="I8" s="39">
        <v>0.4694444444444445</v>
      </c>
      <c r="J8" s="55">
        <v>0.47083333333333338</v>
      </c>
      <c r="K8" s="39">
        <v>0.47222222222222227</v>
      </c>
      <c r="L8" s="39">
        <v>0.47430555555555559</v>
      </c>
      <c r="M8" s="39">
        <v>0.47569444444444448</v>
      </c>
      <c r="N8" s="39">
        <v>0.47638888888888892</v>
      </c>
      <c r="O8" s="39">
        <v>0.47847222222222224</v>
      </c>
      <c r="P8" s="39">
        <v>0.48194444444444445</v>
      </c>
      <c r="Q8" s="39">
        <v>0.48402777777777778</v>
      </c>
      <c r="R8" s="39">
        <v>0.48680555555555555</v>
      </c>
      <c r="S8" s="39">
        <v>0.48888888888888887</v>
      </c>
      <c r="T8" s="39">
        <v>0.4909722222222222</v>
      </c>
      <c r="U8" s="39">
        <v>0.49236111111111108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93</v>
      </c>
      <c r="B9" s="39">
        <v>0.46875000000000011</v>
      </c>
      <c r="C9" s="39">
        <v>0.47013888888888899</v>
      </c>
      <c r="D9" s="39">
        <v>0.47152777777777788</v>
      </c>
      <c r="E9" s="39">
        <v>0.47430555555555565</v>
      </c>
      <c r="F9" s="39">
        <v>0.47500000000000009</v>
      </c>
      <c r="G9" s="39">
        <v>0.47708333333333341</v>
      </c>
      <c r="H9" s="39">
        <v>0.4784722222222223</v>
      </c>
      <c r="I9" s="39">
        <v>0.47986111111111118</v>
      </c>
      <c r="J9" s="55">
        <v>0.48125000000000007</v>
      </c>
      <c r="K9" s="39">
        <v>0.48263888888888895</v>
      </c>
      <c r="L9" s="39">
        <v>0.48472222222222228</v>
      </c>
      <c r="M9" s="39">
        <v>0.48611111111111116</v>
      </c>
      <c r="N9" s="39">
        <v>0.4868055555555556</v>
      </c>
      <c r="O9" s="39">
        <v>0.48888888888888893</v>
      </c>
      <c r="P9" s="39">
        <v>0.49236111111111114</v>
      </c>
      <c r="Q9" s="39">
        <v>0.49444444444444446</v>
      </c>
      <c r="R9" s="39">
        <v>0.49722222222222223</v>
      </c>
      <c r="S9" s="39">
        <v>0.49930555555555556</v>
      </c>
      <c r="T9" s="39">
        <v>0.50138888888888888</v>
      </c>
      <c r="U9" s="39">
        <v>0.50277777777777777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94</v>
      </c>
      <c r="B10" s="39">
        <v>0.4791666666666668</v>
      </c>
      <c r="C10" s="39">
        <v>0.48055555555555568</v>
      </c>
      <c r="D10" s="39">
        <v>0.48194444444444456</v>
      </c>
      <c r="E10" s="39">
        <v>0.48472222222222233</v>
      </c>
      <c r="F10" s="39">
        <v>0.48541666666666677</v>
      </c>
      <c r="G10" s="39">
        <v>0.4875000000000001</v>
      </c>
      <c r="H10" s="39">
        <v>0.48888888888888898</v>
      </c>
      <c r="I10" s="39">
        <v>0.49027777777777787</v>
      </c>
      <c r="J10" s="55">
        <v>0.49166666666666675</v>
      </c>
      <c r="K10" s="39">
        <v>0.49305555555555564</v>
      </c>
      <c r="L10" s="39">
        <v>0.49513888888888896</v>
      </c>
      <c r="M10" s="39">
        <v>0.49652777777777785</v>
      </c>
      <c r="N10" s="39">
        <v>0.49722222222222229</v>
      </c>
      <c r="O10" s="39">
        <v>0.49930555555555561</v>
      </c>
      <c r="P10" s="39">
        <v>0.50277777777777788</v>
      </c>
      <c r="Q10" s="39">
        <v>0.5048611111111112</v>
      </c>
      <c r="R10" s="39">
        <v>0.50763888888888897</v>
      </c>
      <c r="S10" s="39">
        <v>0.5097222222222223</v>
      </c>
      <c r="T10" s="39">
        <v>0.51180555555555562</v>
      </c>
      <c r="U10" s="39">
        <v>0.51319444444444451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95</v>
      </c>
      <c r="B11" s="39">
        <v>0.48958333333333348</v>
      </c>
      <c r="C11" s="39">
        <v>0.49097222222222237</v>
      </c>
      <c r="D11" s="39">
        <v>0.49236111111111125</v>
      </c>
      <c r="E11" s="39">
        <v>0.49513888888888902</v>
      </c>
      <c r="F11" s="39">
        <v>0.49583333333333346</v>
      </c>
      <c r="G11" s="39">
        <v>0.49791666666666679</v>
      </c>
      <c r="H11" s="39">
        <v>0.49930555555555567</v>
      </c>
      <c r="I11" s="39">
        <v>0.50069444444444455</v>
      </c>
      <c r="J11" s="55">
        <v>0.50208333333333344</v>
      </c>
      <c r="K11" s="39">
        <v>0.50347222222222232</v>
      </c>
      <c r="L11" s="39">
        <v>0.50555555555555565</v>
      </c>
      <c r="M11" s="39">
        <v>0.50694444444444453</v>
      </c>
      <c r="N11" s="39">
        <v>0.50763888888888897</v>
      </c>
      <c r="O11" s="39">
        <v>0.5097222222222223</v>
      </c>
      <c r="P11" s="39">
        <v>0.51319444444444451</v>
      </c>
      <c r="Q11" s="39">
        <v>0.51527777777777783</v>
      </c>
      <c r="R11" s="39">
        <v>0.5180555555555556</v>
      </c>
      <c r="S11" s="39">
        <v>0.52013888888888893</v>
      </c>
      <c r="T11" s="39">
        <v>0.52222222222222225</v>
      </c>
      <c r="U11" s="39">
        <v>0.52361111111111114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98</v>
      </c>
      <c r="B12" s="39">
        <v>0.50000000000000011</v>
      </c>
      <c r="C12" s="39">
        <v>0.50138888888888899</v>
      </c>
      <c r="D12" s="39">
        <v>0.50277777777777788</v>
      </c>
      <c r="E12" s="39">
        <v>0.50555555555555565</v>
      </c>
      <c r="F12" s="39">
        <v>0.50625000000000009</v>
      </c>
      <c r="G12" s="39">
        <v>0.50833333333333341</v>
      </c>
      <c r="H12" s="39">
        <v>0.5097222222222223</v>
      </c>
      <c r="I12" s="39">
        <v>0.51111111111111118</v>
      </c>
      <c r="J12" s="55">
        <v>0.51250000000000007</v>
      </c>
      <c r="K12" s="39">
        <v>0.50277777777777788</v>
      </c>
      <c r="L12" s="39">
        <v>0.5048611111111112</v>
      </c>
      <c r="M12" s="39">
        <v>0.50694444444444453</v>
      </c>
      <c r="N12" s="39">
        <v>0.50694444444444453</v>
      </c>
      <c r="O12" s="39">
        <v>0.51041666666666674</v>
      </c>
      <c r="P12" s="39">
        <v>0.51319444444444451</v>
      </c>
      <c r="Q12" s="39">
        <v>0.51319444444444451</v>
      </c>
      <c r="R12" s="39">
        <v>0.51527777777777783</v>
      </c>
      <c r="S12" s="39">
        <v>0.5048611111111112</v>
      </c>
      <c r="T12" s="39">
        <v>0.50763888888888897</v>
      </c>
      <c r="U12" s="39">
        <v>0.50763888888888897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99</v>
      </c>
      <c r="B13" s="39">
        <v>0.5048611111111112</v>
      </c>
      <c r="C13" s="39">
        <v>0.50625000000000009</v>
      </c>
      <c r="D13" s="39">
        <v>0.50763888888888897</v>
      </c>
      <c r="E13" s="39">
        <v>0.51041666666666674</v>
      </c>
      <c r="F13" s="39">
        <v>0.51111111111111118</v>
      </c>
      <c r="G13" s="39">
        <v>0.51319444444444451</v>
      </c>
      <c r="H13" s="39">
        <v>0.51458333333333339</v>
      </c>
      <c r="I13" s="39">
        <v>0.51597222222222228</v>
      </c>
      <c r="J13" s="55">
        <v>0.51736111111111116</v>
      </c>
      <c r="K13" s="39">
        <v>0.51875000000000004</v>
      </c>
      <c r="L13" s="39">
        <v>0.52083333333333337</v>
      </c>
      <c r="M13" s="39">
        <v>0.52222222222222225</v>
      </c>
      <c r="N13" s="39">
        <v>0.5229166666666667</v>
      </c>
      <c r="O13" s="39">
        <v>0.52500000000000002</v>
      </c>
      <c r="P13" s="39">
        <v>0.52847222222222223</v>
      </c>
      <c r="Q13" s="39">
        <v>0.53055555555555556</v>
      </c>
      <c r="R13" s="39">
        <v>0.53333333333333333</v>
      </c>
      <c r="S13" s="39">
        <v>0.53541666666666665</v>
      </c>
      <c r="T13" s="39">
        <v>0.53749999999999998</v>
      </c>
      <c r="U13" s="39">
        <v>0.53888888888888886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100</v>
      </c>
      <c r="B14" s="39">
        <v>0.51041666666666674</v>
      </c>
      <c r="C14" s="39">
        <v>0.51180555555555562</v>
      </c>
      <c r="D14" s="39">
        <v>0.51319444444444451</v>
      </c>
      <c r="E14" s="39">
        <v>0.51597222222222228</v>
      </c>
      <c r="F14" s="39">
        <v>0.51666666666666672</v>
      </c>
      <c r="G14" s="39">
        <v>0.51875000000000004</v>
      </c>
      <c r="H14" s="39">
        <v>0.52013888888888893</v>
      </c>
      <c r="I14" s="39">
        <v>0.52152777777777781</v>
      </c>
      <c r="J14" s="55">
        <v>0.5229166666666667</v>
      </c>
      <c r="K14" s="39">
        <v>0.52430555555555558</v>
      </c>
      <c r="L14" s="39">
        <v>0.52638888888888891</v>
      </c>
      <c r="M14" s="39">
        <v>0.52777777777777779</v>
      </c>
      <c r="N14" s="39">
        <v>0.52847222222222223</v>
      </c>
      <c r="O14" s="39">
        <v>0.53055555555555556</v>
      </c>
      <c r="P14" s="39">
        <v>0.53402777777777777</v>
      </c>
      <c r="Q14" s="39">
        <v>0.53611111111111109</v>
      </c>
      <c r="R14" s="39">
        <v>0.53888888888888886</v>
      </c>
      <c r="S14" s="39">
        <v>0.54097222222222219</v>
      </c>
      <c r="T14" s="39">
        <v>0.54305555555555551</v>
      </c>
      <c r="U14" s="39">
        <v>0.5444444444444444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101</v>
      </c>
      <c r="B15" s="39">
        <v>0.51527777777777783</v>
      </c>
      <c r="C15" s="39">
        <v>0.51666666666666672</v>
      </c>
      <c r="D15" s="39">
        <v>0.5180555555555556</v>
      </c>
      <c r="E15" s="39">
        <v>0.52083333333333337</v>
      </c>
      <c r="F15" s="39">
        <v>0.52152777777777781</v>
      </c>
      <c r="G15" s="39">
        <v>0.52361111111111114</v>
      </c>
      <c r="H15" s="39">
        <v>0.52500000000000002</v>
      </c>
      <c r="I15" s="39">
        <v>0.52638888888888891</v>
      </c>
      <c r="J15" s="55">
        <v>0.52777777777777779</v>
      </c>
      <c r="K15" s="39">
        <v>0.52916666666666667</v>
      </c>
      <c r="L15" s="39">
        <v>0.53125</v>
      </c>
      <c r="M15" s="39">
        <v>0.53263888888888888</v>
      </c>
      <c r="N15" s="39">
        <v>0.53333333333333333</v>
      </c>
      <c r="O15" s="39">
        <v>0.53541666666666665</v>
      </c>
      <c r="P15" s="39">
        <v>0.53888888888888886</v>
      </c>
      <c r="Q15" s="39">
        <v>0.54097222222222219</v>
      </c>
      <c r="R15" s="39">
        <v>0.54374999999999996</v>
      </c>
      <c r="S15" s="39">
        <v>0.54583333333333328</v>
      </c>
      <c r="T15" s="39">
        <v>0.54791666666666661</v>
      </c>
      <c r="U15" s="39">
        <v>0.54930555555555549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92</v>
      </c>
      <c r="B16" s="39">
        <v>0.52083333333333337</v>
      </c>
      <c r="C16" s="39">
        <v>0.52222222222222225</v>
      </c>
      <c r="D16" s="39">
        <v>0.52361111111111114</v>
      </c>
      <c r="E16" s="39">
        <v>0.52638888888888891</v>
      </c>
      <c r="F16" s="39">
        <v>0.52708333333333335</v>
      </c>
      <c r="G16" s="39">
        <v>0.52916666666666667</v>
      </c>
      <c r="H16" s="39">
        <v>0.53055555555555556</v>
      </c>
      <c r="I16" s="39">
        <v>0.53194444444444444</v>
      </c>
      <c r="J16" s="55">
        <v>0.53333333333333333</v>
      </c>
      <c r="K16" s="39">
        <v>0.53472222222222221</v>
      </c>
      <c r="L16" s="39">
        <v>0.53680555555555554</v>
      </c>
      <c r="M16" s="39">
        <v>0.53819444444444442</v>
      </c>
      <c r="N16" s="39">
        <v>0.53888888888888886</v>
      </c>
      <c r="O16" s="39">
        <v>0.54097222222222219</v>
      </c>
      <c r="P16" s="39">
        <v>0.5444444444444444</v>
      </c>
      <c r="Q16" s="39">
        <v>0.54652777777777772</v>
      </c>
      <c r="R16" s="39">
        <v>0.54930555555555549</v>
      </c>
      <c r="S16" s="39">
        <v>0.55138888888888882</v>
      </c>
      <c r="T16" s="39">
        <v>0.55347222222222214</v>
      </c>
      <c r="U16" s="39">
        <v>0.55486111111111103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93</v>
      </c>
      <c r="B17" s="39">
        <v>0.52569444444444446</v>
      </c>
      <c r="C17" s="39">
        <v>0.52708333333333335</v>
      </c>
      <c r="D17" s="39">
        <v>0.52847222222222223</v>
      </c>
      <c r="E17" s="39">
        <v>0.53125</v>
      </c>
      <c r="F17" s="39">
        <v>0.53194444444444444</v>
      </c>
      <c r="G17" s="39">
        <v>0.53402777777777777</v>
      </c>
      <c r="H17" s="39">
        <v>0.53541666666666665</v>
      </c>
      <c r="I17" s="39">
        <v>0.53680555555555554</v>
      </c>
      <c r="J17" s="55">
        <v>0.53819444444444442</v>
      </c>
      <c r="K17" s="39">
        <v>0.5395833333333333</v>
      </c>
      <c r="L17" s="39">
        <v>0.54166666666666663</v>
      </c>
      <c r="M17" s="39">
        <v>0.54305555555555551</v>
      </c>
      <c r="N17" s="39">
        <v>0.54374999999999996</v>
      </c>
      <c r="O17" s="39">
        <v>0.54583333333333328</v>
      </c>
      <c r="P17" s="39">
        <v>0.54930555555555549</v>
      </c>
      <c r="Q17" s="39">
        <v>0.55138888888888882</v>
      </c>
      <c r="R17" s="39">
        <v>0.55416666666666659</v>
      </c>
      <c r="S17" s="39">
        <v>0.55624999999999991</v>
      </c>
      <c r="T17" s="39">
        <v>0.55833333333333324</v>
      </c>
      <c r="U17" s="39">
        <v>0.55972222222222212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94</v>
      </c>
      <c r="B18" s="39">
        <v>0.53125</v>
      </c>
      <c r="C18" s="39">
        <v>0.53263888888888888</v>
      </c>
      <c r="D18" s="39">
        <v>0.53402777777777777</v>
      </c>
      <c r="E18" s="39">
        <v>0.53680555555555554</v>
      </c>
      <c r="F18" s="39">
        <v>0.53749999999999998</v>
      </c>
      <c r="G18" s="39">
        <v>0.5395833333333333</v>
      </c>
      <c r="H18" s="39">
        <v>0.54097222222222219</v>
      </c>
      <c r="I18" s="39">
        <v>0.54236111111111107</v>
      </c>
      <c r="J18" s="55">
        <v>0.54374999999999996</v>
      </c>
      <c r="K18" s="39">
        <v>0.54513888888888884</v>
      </c>
      <c r="L18" s="39">
        <v>0.54722222222222217</v>
      </c>
      <c r="M18" s="39">
        <v>0.54861111111111105</v>
      </c>
      <c r="N18" s="39">
        <v>0.54930555555555549</v>
      </c>
      <c r="O18" s="39">
        <v>0.55138888888888882</v>
      </c>
      <c r="P18" s="39">
        <v>0.55486111111111103</v>
      </c>
      <c r="Q18" s="39">
        <v>0.55694444444444435</v>
      </c>
      <c r="R18" s="39">
        <v>0.55972222222222212</v>
      </c>
      <c r="S18" s="39">
        <v>0.56180555555555545</v>
      </c>
      <c r="T18" s="39">
        <v>0.56388888888888877</v>
      </c>
      <c r="U18" s="39">
        <v>0.56527777777777766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95</v>
      </c>
      <c r="B19" s="39">
        <v>0.53611111111111109</v>
      </c>
      <c r="C19" s="39">
        <v>0.53749999999999998</v>
      </c>
      <c r="D19" s="39">
        <v>0.53888888888888886</v>
      </c>
      <c r="E19" s="39">
        <v>0.54166666666666663</v>
      </c>
      <c r="F19" s="39">
        <v>0.54236111111111107</v>
      </c>
      <c r="G19" s="39">
        <v>0.5444444444444444</v>
      </c>
      <c r="H19" s="39">
        <v>0.54583333333333328</v>
      </c>
      <c r="I19" s="39">
        <v>0.54722222222222217</v>
      </c>
      <c r="J19" s="55">
        <v>0.54861111111111105</v>
      </c>
      <c r="K19" s="39">
        <v>0.54999999999999993</v>
      </c>
      <c r="L19" s="39">
        <v>0.55208333333333326</v>
      </c>
      <c r="M19" s="39">
        <v>0.55347222222222214</v>
      </c>
      <c r="N19" s="39">
        <v>0.55416666666666659</v>
      </c>
      <c r="O19" s="39">
        <v>0.55624999999999991</v>
      </c>
      <c r="P19" s="39">
        <v>0.55972222222222212</v>
      </c>
      <c r="Q19" s="39">
        <v>0.56180555555555545</v>
      </c>
      <c r="R19" s="39">
        <v>0.56458333333333321</v>
      </c>
      <c r="S19" s="39">
        <v>0.56666666666666654</v>
      </c>
      <c r="T19" s="39">
        <v>0.56874999999999987</v>
      </c>
      <c r="U19" s="39">
        <v>0.57013888888888875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98</v>
      </c>
      <c r="B20" s="39">
        <v>0.54166666666666663</v>
      </c>
      <c r="C20" s="39">
        <v>0.54305555555555551</v>
      </c>
      <c r="D20" s="39">
        <v>0.5444444444444444</v>
      </c>
      <c r="E20" s="39">
        <v>0.54722222222222217</v>
      </c>
      <c r="F20" s="39">
        <v>0.54791666666666661</v>
      </c>
      <c r="G20" s="39">
        <v>0.54999999999999993</v>
      </c>
      <c r="H20" s="39">
        <v>0.55138888888888882</v>
      </c>
      <c r="I20" s="39">
        <v>0.5527777777777777</v>
      </c>
      <c r="J20" s="55">
        <v>0.55416666666666659</v>
      </c>
      <c r="K20" s="39">
        <v>0.55555555555555547</v>
      </c>
      <c r="L20" s="39">
        <v>0.5576388888888888</v>
      </c>
      <c r="M20" s="39">
        <v>0.55902777777777768</v>
      </c>
      <c r="N20" s="39">
        <v>0.55972222222222212</v>
      </c>
      <c r="O20" s="39">
        <v>0.56180555555555545</v>
      </c>
      <c r="P20" s="39">
        <v>0.56527777777777766</v>
      </c>
      <c r="Q20" s="39">
        <v>0.56736111111111098</v>
      </c>
      <c r="R20" s="39">
        <v>0.57013888888888875</v>
      </c>
      <c r="S20" s="39">
        <v>0.57222222222222208</v>
      </c>
      <c r="T20" s="39">
        <v>0.5743055555555554</v>
      </c>
      <c r="U20" s="39">
        <v>0.57569444444444429</v>
      </c>
    </row>
    <row r="21" spans="1:31" x14ac:dyDescent="0.25">
      <c r="A21" s="46" t="s">
        <v>99</v>
      </c>
      <c r="B21" s="39">
        <v>0.54652777777777772</v>
      </c>
      <c r="C21" s="39">
        <v>0.54791666666666661</v>
      </c>
      <c r="D21" s="39">
        <v>0.54930555555555549</v>
      </c>
      <c r="E21" s="39">
        <v>0.55208333333333326</v>
      </c>
      <c r="F21" s="39">
        <v>0.5527777777777777</v>
      </c>
      <c r="G21" s="39">
        <v>0.55486111111111103</v>
      </c>
      <c r="H21" s="39">
        <v>0.55624999999999991</v>
      </c>
      <c r="I21" s="39">
        <v>0.5576388888888888</v>
      </c>
      <c r="J21" s="55">
        <v>0.55902777777777768</v>
      </c>
      <c r="K21" s="39">
        <v>0.54930555555555549</v>
      </c>
      <c r="L21" s="39">
        <v>0.55138888888888882</v>
      </c>
      <c r="M21" s="39">
        <v>0.55347222222222214</v>
      </c>
      <c r="N21" s="39">
        <v>0.55347222222222214</v>
      </c>
      <c r="O21" s="39">
        <v>0.55694444444444435</v>
      </c>
      <c r="P21" s="39">
        <v>0.55972222222222212</v>
      </c>
      <c r="Q21" s="39">
        <v>0.55972222222222212</v>
      </c>
      <c r="R21" s="39">
        <v>0.56180555555555545</v>
      </c>
      <c r="S21" s="39">
        <v>0.55138888888888882</v>
      </c>
      <c r="T21" s="39">
        <v>0.55416666666666659</v>
      </c>
      <c r="U21" s="39">
        <v>0.55416666666666659</v>
      </c>
    </row>
    <row r="22" spans="1:31" x14ac:dyDescent="0.25">
      <c r="A22" s="46" t="s">
        <v>100</v>
      </c>
      <c r="B22" s="39">
        <v>0.55208333333333326</v>
      </c>
      <c r="C22" s="39">
        <v>0.55347222222222214</v>
      </c>
      <c r="D22" s="39">
        <v>0.55486111111111103</v>
      </c>
      <c r="E22" s="39">
        <v>0.5576388888888888</v>
      </c>
      <c r="F22" s="39">
        <v>0.55833333333333324</v>
      </c>
      <c r="G22" s="39">
        <v>0.56041666666666656</v>
      </c>
      <c r="H22" s="39">
        <v>0.56180555555555545</v>
      </c>
      <c r="I22" s="39">
        <v>0.56319444444444433</v>
      </c>
      <c r="J22" s="55">
        <v>0.56458333333333321</v>
      </c>
      <c r="K22" s="39">
        <v>0.5659722222222221</v>
      </c>
      <c r="L22" s="39">
        <v>0.56805555555555542</v>
      </c>
      <c r="M22" s="39">
        <v>0.56944444444444431</v>
      </c>
      <c r="N22" s="39">
        <v>0.57013888888888875</v>
      </c>
      <c r="O22" s="39">
        <v>0.57222222222222208</v>
      </c>
      <c r="P22" s="39">
        <v>0.57569444444444429</v>
      </c>
      <c r="Q22" s="39">
        <v>0.57777777777777761</v>
      </c>
      <c r="R22" s="39">
        <v>0.58055555555555538</v>
      </c>
      <c r="S22" s="39">
        <v>0.58263888888888871</v>
      </c>
      <c r="T22" s="39">
        <v>0.58472222222222203</v>
      </c>
      <c r="U22" s="39">
        <v>0.58611111111111092</v>
      </c>
    </row>
    <row r="23" spans="1:31" x14ac:dyDescent="0.25">
      <c r="A23" s="46" t="s">
        <v>101</v>
      </c>
      <c r="B23" s="39">
        <v>0.55694444444444435</v>
      </c>
      <c r="C23" s="39">
        <v>0.55833333333333324</v>
      </c>
      <c r="D23" s="39">
        <v>0.55972222222222212</v>
      </c>
      <c r="E23" s="39">
        <v>0.56249999999999989</v>
      </c>
      <c r="F23" s="39">
        <v>0.56319444444444433</v>
      </c>
      <c r="G23" s="39">
        <v>0.56527777777777766</v>
      </c>
      <c r="H23" s="39">
        <v>0.56666666666666654</v>
      </c>
      <c r="I23" s="39">
        <v>0.56805555555555542</v>
      </c>
      <c r="J23" s="55">
        <v>0.56944444444444431</v>
      </c>
      <c r="K23" s="39">
        <v>0.57083333333333319</v>
      </c>
      <c r="L23" s="39">
        <v>0.57291666666666652</v>
      </c>
      <c r="M23" s="39">
        <v>0.5743055555555554</v>
      </c>
      <c r="N23" s="39">
        <v>0.57499999999999984</v>
      </c>
      <c r="O23" s="39">
        <v>0.57708333333333317</v>
      </c>
      <c r="P23" s="39">
        <v>0.58055555555555538</v>
      </c>
      <c r="Q23" s="39">
        <v>0.58263888888888871</v>
      </c>
      <c r="R23" s="39">
        <v>0.58541666666666647</v>
      </c>
      <c r="S23" s="39">
        <v>0.5874999999999998</v>
      </c>
      <c r="T23" s="39">
        <v>0.58958333333333313</v>
      </c>
      <c r="U23" s="39">
        <v>0.59097222222222201</v>
      </c>
    </row>
    <row r="24" spans="1:31" x14ac:dyDescent="0.25">
      <c r="A24" s="46" t="s">
        <v>92</v>
      </c>
      <c r="B24" s="39">
        <v>0.56249999999999989</v>
      </c>
      <c r="C24" s="39">
        <v>0.56388888888888877</v>
      </c>
      <c r="D24" s="39">
        <v>0.56527777777777766</v>
      </c>
      <c r="E24" s="39">
        <v>0.56805555555555542</v>
      </c>
      <c r="F24" s="39">
        <v>0.56874999999999987</v>
      </c>
      <c r="G24" s="39">
        <v>0.57083333333333319</v>
      </c>
      <c r="H24" s="39">
        <v>0.57222222222222208</v>
      </c>
      <c r="I24" s="39">
        <v>0.57361111111111096</v>
      </c>
      <c r="J24" s="55">
        <v>0.57499999999999984</v>
      </c>
      <c r="K24" s="39">
        <v>0.57638888888888873</v>
      </c>
      <c r="L24" s="39">
        <v>0.57847222222222205</v>
      </c>
      <c r="M24" s="39">
        <v>0.57986111111111094</v>
      </c>
      <c r="N24" s="39">
        <v>0.58055555555555538</v>
      </c>
      <c r="O24" s="39">
        <v>0.58263888888888871</v>
      </c>
      <c r="P24" s="39">
        <v>0.58611111111111092</v>
      </c>
      <c r="Q24" s="39">
        <v>0.58819444444444424</v>
      </c>
      <c r="R24" s="39">
        <v>0.59097222222222201</v>
      </c>
      <c r="S24" s="39">
        <v>0.59305555555555534</v>
      </c>
      <c r="T24" s="39">
        <v>0.59513888888888866</v>
      </c>
      <c r="U24" s="39">
        <v>0.59652777777777755</v>
      </c>
    </row>
    <row r="25" spans="1:31" x14ac:dyDescent="0.25">
      <c r="A25" s="46" t="s">
        <v>93</v>
      </c>
      <c r="B25" s="39">
        <v>0.56736111111111098</v>
      </c>
      <c r="C25" s="39">
        <v>0.56874999999999987</v>
      </c>
      <c r="D25" s="39">
        <v>0.57013888888888875</v>
      </c>
      <c r="E25" s="39">
        <v>0.57291666666666652</v>
      </c>
      <c r="F25" s="39">
        <v>0.57361111111111096</v>
      </c>
      <c r="G25" s="39">
        <v>0.57569444444444429</v>
      </c>
      <c r="H25" s="39">
        <v>0.57708333333333317</v>
      </c>
      <c r="I25" s="39">
        <v>0.57847222222222205</v>
      </c>
      <c r="J25" s="55">
        <v>0.57986111111111094</v>
      </c>
      <c r="K25" s="39">
        <v>0.58124999999999982</v>
      </c>
      <c r="L25" s="39">
        <v>0.58333333333333315</v>
      </c>
      <c r="M25" s="39">
        <v>0.58472222222222203</v>
      </c>
      <c r="N25" s="39">
        <v>0.58541666666666647</v>
      </c>
      <c r="O25" s="39">
        <v>0.5874999999999998</v>
      </c>
      <c r="P25" s="39">
        <v>0.59097222222222201</v>
      </c>
      <c r="Q25" s="39">
        <v>0.59305555555555534</v>
      </c>
      <c r="R25" s="39">
        <v>0.5958333333333331</v>
      </c>
      <c r="S25" s="39">
        <v>0.59791666666666643</v>
      </c>
      <c r="T25" s="39">
        <v>0.59999999999999976</v>
      </c>
      <c r="U25" s="39">
        <v>0.60138888888888864</v>
      </c>
    </row>
    <row r="26" spans="1:31" x14ac:dyDescent="0.25">
      <c r="A26" s="46" t="s">
        <v>94</v>
      </c>
      <c r="B26" s="39">
        <v>0.57291666666666652</v>
      </c>
      <c r="C26" s="39">
        <v>0.5743055555555554</v>
      </c>
      <c r="D26" s="39">
        <v>0.57569444444444429</v>
      </c>
      <c r="E26" s="39">
        <v>0.57847222222222205</v>
      </c>
      <c r="F26" s="39">
        <v>0.5791666666666665</v>
      </c>
      <c r="G26" s="39">
        <v>0.58124999999999982</v>
      </c>
      <c r="H26" s="39">
        <v>0.58263888888888871</v>
      </c>
      <c r="I26" s="39">
        <v>0.58402777777777759</v>
      </c>
      <c r="J26" s="55">
        <v>0.58541666666666647</v>
      </c>
      <c r="K26" s="39">
        <v>0.58680555555555536</v>
      </c>
      <c r="L26" s="39">
        <v>0.58888888888888868</v>
      </c>
      <c r="M26" s="39">
        <v>0.59027777777777757</v>
      </c>
      <c r="N26" s="39">
        <v>0.59097222222222201</v>
      </c>
      <c r="O26" s="39">
        <v>0.59305555555555534</v>
      </c>
      <c r="P26" s="39">
        <v>0.59652777777777755</v>
      </c>
      <c r="Q26" s="39">
        <v>0.59861111111111087</v>
      </c>
      <c r="R26" s="39">
        <v>0.60138888888888864</v>
      </c>
      <c r="S26" s="39">
        <v>0.60347222222222197</v>
      </c>
      <c r="T26" s="39">
        <v>0.60555555555555529</v>
      </c>
      <c r="U26" s="39">
        <v>0.60694444444444418</v>
      </c>
    </row>
    <row r="27" spans="1:31" x14ac:dyDescent="0.25">
      <c r="A27" s="46" t="s">
        <v>95</v>
      </c>
      <c r="B27" s="39">
        <v>0.57777777777777761</v>
      </c>
      <c r="C27" s="39">
        <v>0.5791666666666665</v>
      </c>
      <c r="D27" s="39">
        <v>0.58055555555555538</v>
      </c>
      <c r="E27" s="39">
        <v>0.58333333333333315</v>
      </c>
      <c r="F27" s="39">
        <v>0.58402777777777759</v>
      </c>
      <c r="G27" s="39">
        <v>0.58611111111111092</v>
      </c>
      <c r="H27" s="39">
        <v>0.5874999999999998</v>
      </c>
      <c r="I27" s="39">
        <v>0.58888888888888868</v>
      </c>
      <c r="J27" s="55">
        <v>0.59027777777777757</v>
      </c>
      <c r="K27" s="39">
        <v>0.59166666666666645</v>
      </c>
      <c r="L27" s="39">
        <v>0.59374999999999978</v>
      </c>
      <c r="M27" s="39">
        <v>0.59513888888888866</v>
      </c>
      <c r="N27" s="39">
        <v>0.5958333333333331</v>
      </c>
      <c r="O27" s="39">
        <v>0.59791666666666643</v>
      </c>
      <c r="P27" s="39">
        <v>0.60138888888888864</v>
      </c>
      <c r="Q27" s="39">
        <v>0.60347222222222197</v>
      </c>
      <c r="R27" s="39">
        <v>0.60624999999999973</v>
      </c>
      <c r="S27" s="39">
        <v>0.60833333333333306</v>
      </c>
      <c r="T27" s="39">
        <v>0.61041666666666639</v>
      </c>
      <c r="U27" s="39">
        <v>0.61180555555555527</v>
      </c>
    </row>
    <row r="28" spans="1:31" x14ac:dyDescent="0.25">
      <c r="A28" s="46" t="s">
        <v>98</v>
      </c>
      <c r="B28" s="39">
        <v>0.58333333333333315</v>
      </c>
      <c r="C28" s="39">
        <v>0.58472222222222203</v>
      </c>
      <c r="D28" s="39">
        <v>0.58611111111111092</v>
      </c>
      <c r="E28" s="39">
        <v>0.58888888888888868</v>
      </c>
      <c r="F28" s="39">
        <v>0.58958333333333313</v>
      </c>
      <c r="G28" s="39">
        <v>0.59166666666666645</v>
      </c>
      <c r="H28" s="39">
        <v>0.59305555555555534</v>
      </c>
      <c r="I28" s="39">
        <v>0.59444444444444422</v>
      </c>
      <c r="J28" s="55">
        <v>0.5958333333333331</v>
      </c>
      <c r="K28" s="39">
        <v>0.59722222222222199</v>
      </c>
      <c r="L28" s="39">
        <v>0.59930555555555531</v>
      </c>
      <c r="M28" s="39">
        <v>0.6006944444444442</v>
      </c>
      <c r="N28" s="39">
        <v>0.60138888888888864</v>
      </c>
      <c r="O28" s="39">
        <v>0.60347222222222197</v>
      </c>
      <c r="P28" s="39">
        <v>0.60694444444444418</v>
      </c>
      <c r="Q28" s="39">
        <v>0.6090277777777775</v>
      </c>
      <c r="R28" s="39">
        <v>0.61180555555555527</v>
      </c>
      <c r="S28" s="39">
        <v>0.6138888888888886</v>
      </c>
      <c r="T28" s="39">
        <v>0.61597222222222192</v>
      </c>
      <c r="U28" s="39">
        <v>0.61736111111111081</v>
      </c>
    </row>
    <row r="29" spans="1:31" x14ac:dyDescent="0.25">
      <c r="A29" s="46" t="s">
        <v>99</v>
      </c>
      <c r="B29" s="39">
        <v>0.58819444444444424</v>
      </c>
      <c r="C29" s="39">
        <v>0.58958333333333313</v>
      </c>
      <c r="D29" s="39">
        <v>0.59097222222222201</v>
      </c>
      <c r="E29" s="39">
        <v>0.59374999999999978</v>
      </c>
      <c r="F29" s="39">
        <v>0.59444444444444422</v>
      </c>
      <c r="G29" s="39">
        <v>0.59652777777777755</v>
      </c>
      <c r="H29" s="39">
        <v>0.59791666666666643</v>
      </c>
      <c r="I29" s="39">
        <v>0.59930555555555531</v>
      </c>
      <c r="J29" s="55">
        <v>0.6006944444444442</v>
      </c>
      <c r="K29" s="39">
        <v>0.60208333333333308</v>
      </c>
      <c r="L29" s="39">
        <v>0.60416666666666641</v>
      </c>
      <c r="M29" s="39">
        <v>0.60555555555555529</v>
      </c>
      <c r="N29" s="39">
        <v>0.60624999999999973</v>
      </c>
      <c r="O29" s="39">
        <v>0.60833333333333306</v>
      </c>
      <c r="P29" s="39">
        <v>0.61180555555555527</v>
      </c>
      <c r="Q29" s="39">
        <v>0.6138888888888886</v>
      </c>
      <c r="R29" s="39">
        <v>0.61666666666666636</v>
      </c>
      <c r="S29" s="39">
        <v>0.61874999999999969</v>
      </c>
      <c r="T29" s="39">
        <v>0.62083333333333302</v>
      </c>
      <c r="U29" s="39">
        <v>0.6222222222222219</v>
      </c>
    </row>
    <row r="30" spans="1:31" x14ac:dyDescent="0.25">
      <c r="A30" s="46" t="s">
        <v>100</v>
      </c>
      <c r="B30" s="39">
        <v>0.59374999999999978</v>
      </c>
      <c r="C30" s="39">
        <v>0.59513888888888866</v>
      </c>
      <c r="D30" s="39">
        <v>0.59652777777777755</v>
      </c>
      <c r="E30" s="39">
        <v>0.59930555555555531</v>
      </c>
      <c r="F30" s="39">
        <v>0.59999999999999976</v>
      </c>
      <c r="G30" s="39">
        <v>0.60208333333333308</v>
      </c>
      <c r="H30" s="39">
        <v>0.60347222222222197</v>
      </c>
      <c r="I30" s="39">
        <v>0.60486111111111085</v>
      </c>
      <c r="J30" s="55">
        <v>0.60624999999999973</v>
      </c>
      <c r="K30" s="39">
        <v>0.59652777777777755</v>
      </c>
      <c r="L30" s="39">
        <v>0.59861111111111087</v>
      </c>
      <c r="M30" s="39">
        <v>0.6006944444444442</v>
      </c>
      <c r="N30" s="39">
        <v>0.6006944444444442</v>
      </c>
      <c r="O30" s="39">
        <v>0.60416666666666641</v>
      </c>
      <c r="P30" s="39">
        <v>0.60694444444444418</v>
      </c>
      <c r="Q30" s="39">
        <v>0.60694444444444418</v>
      </c>
      <c r="R30" s="39">
        <v>0.6090277777777775</v>
      </c>
      <c r="S30" s="39">
        <v>0.59861111111111087</v>
      </c>
      <c r="T30" s="39">
        <v>0.60138888888888864</v>
      </c>
      <c r="U30" s="39">
        <v>0.60138888888888864</v>
      </c>
    </row>
    <row r="31" spans="1:31" x14ac:dyDescent="0.25">
      <c r="A31" s="46" t="s">
        <v>101</v>
      </c>
      <c r="B31" s="39">
        <v>0.59861111111111087</v>
      </c>
      <c r="C31" s="39">
        <v>0.59999999999999976</v>
      </c>
      <c r="D31" s="39">
        <v>0.60138888888888864</v>
      </c>
      <c r="E31" s="39">
        <v>0.60416666666666641</v>
      </c>
      <c r="F31" s="39">
        <v>0.60486111111111085</v>
      </c>
      <c r="G31" s="39">
        <v>0.60694444444444418</v>
      </c>
      <c r="H31" s="39">
        <v>0.60833333333333306</v>
      </c>
      <c r="I31" s="39">
        <v>0.60972222222222194</v>
      </c>
      <c r="J31" s="55">
        <v>0.61111111111111083</v>
      </c>
      <c r="K31" s="39">
        <v>0.61249999999999971</v>
      </c>
      <c r="L31" s="39">
        <v>0.61458333333333304</v>
      </c>
      <c r="M31" s="39">
        <v>0.61597222222222192</v>
      </c>
      <c r="N31" s="39">
        <v>0.61666666666666636</v>
      </c>
      <c r="O31" s="39">
        <v>0.61874999999999969</v>
      </c>
      <c r="P31" s="39">
        <v>0.6222222222222219</v>
      </c>
      <c r="Q31" s="39">
        <v>0.62430555555555522</v>
      </c>
      <c r="R31" s="39">
        <v>0.62708333333333299</v>
      </c>
      <c r="S31" s="39">
        <v>0.62916666666666632</v>
      </c>
      <c r="T31" s="39">
        <v>0.63124999999999964</v>
      </c>
      <c r="U31" s="39">
        <v>0.63263888888888853</v>
      </c>
    </row>
    <row r="32" spans="1:31" x14ac:dyDescent="0.25">
      <c r="A32" s="46" t="s">
        <v>92</v>
      </c>
      <c r="B32" s="39">
        <v>0.60416666666666641</v>
      </c>
      <c r="C32" s="39">
        <v>0.60555555555555529</v>
      </c>
      <c r="D32" s="39">
        <v>0.60694444444444418</v>
      </c>
      <c r="E32" s="39">
        <v>0.60972222222222194</v>
      </c>
      <c r="F32" s="39">
        <v>0.61041666666666639</v>
      </c>
      <c r="G32" s="39">
        <v>0.61249999999999971</v>
      </c>
      <c r="H32" s="39">
        <v>0.6138888888888886</v>
      </c>
      <c r="I32" s="39">
        <v>0.61527777777777748</v>
      </c>
      <c r="J32" s="55">
        <v>0.61666666666666636</v>
      </c>
      <c r="K32" s="39">
        <v>0.61805555555555525</v>
      </c>
      <c r="L32" s="39">
        <v>0.62013888888888857</v>
      </c>
      <c r="M32" s="39">
        <v>0.62152777777777746</v>
      </c>
      <c r="N32" s="39">
        <v>0.6222222222222219</v>
      </c>
      <c r="O32" s="39">
        <v>0.62430555555555522</v>
      </c>
      <c r="P32" s="39">
        <v>0.62777777777777743</v>
      </c>
      <c r="Q32" s="39">
        <v>0.62986111111111076</v>
      </c>
      <c r="R32" s="39">
        <v>0.63263888888888853</v>
      </c>
      <c r="S32" s="39">
        <v>0.63472222222222185</v>
      </c>
      <c r="T32" s="39">
        <v>0.63680555555555518</v>
      </c>
      <c r="U32" s="39">
        <v>0.63819444444444406</v>
      </c>
    </row>
    <row r="33" spans="1:21" x14ac:dyDescent="0.25">
      <c r="A33" s="46" t="s">
        <v>93</v>
      </c>
      <c r="B33" s="39">
        <v>0.6090277777777775</v>
      </c>
      <c r="C33" s="39">
        <v>0.61041666666666639</v>
      </c>
      <c r="D33" s="39">
        <v>0.61180555555555527</v>
      </c>
      <c r="E33" s="39">
        <v>0.61458333333333304</v>
      </c>
      <c r="F33" s="39">
        <v>0.61527777777777748</v>
      </c>
      <c r="G33" s="39">
        <v>0.61736111111111081</v>
      </c>
      <c r="H33" s="39">
        <v>0.61874999999999969</v>
      </c>
      <c r="I33" s="39">
        <v>0.62013888888888857</v>
      </c>
      <c r="J33" s="55">
        <v>0.62152777777777746</v>
      </c>
      <c r="K33" s="39">
        <v>0.62291666666666634</v>
      </c>
      <c r="L33" s="39">
        <v>0.62499999999999967</v>
      </c>
      <c r="M33" s="39">
        <v>0.62638888888888855</v>
      </c>
      <c r="N33" s="39">
        <v>0.62708333333333299</v>
      </c>
      <c r="O33" s="39">
        <v>0.62916666666666632</v>
      </c>
      <c r="P33" s="39">
        <v>0.63263888888888853</v>
      </c>
      <c r="Q33" s="39">
        <v>0.63472222222222185</v>
      </c>
      <c r="R33" s="39">
        <v>0.63749999999999962</v>
      </c>
      <c r="S33" s="39">
        <v>0.63958333333333295</v>
      </c>
      <c r="T33" s="39">
        <v>0.64166666666666627</v>
      </c>
      <c r="U33" s="39">
        <v>0.64305555555555516</v>
      </c>
    </row>
    <row r="34" spans="1:21" x14ac:dyDescent="0.25">
      <c r="A34" s="46" t="s">
        <v>94</v>
      </c>
      <c r="B34" s="39">
        <v>0.61458333333333304</v>
      </c>
      <c r="C34" s="39">
        <v>0.61597222222222192</v>
      </c>
      <c r="D34" s="39">
        <v>0.61736111111111081</v>
      </c>
      <c r="E34" s="39">
        <v>0.62013888888888857</v>
      </c>
      <c r="F34" s="39">
        <v>0.62083333333333302</v>
      </c>
      <c r="G34" s="39">
        <v>0.62291666666666634</v>
      </c>
      <c r="H34" s="39">
        <v>0.62430555555555522</v>
      </c>
      <c r="I34" s="39">
        <v>0.62569444444444411</v>
      </c>
      <c r="J34" s="55">
        <v>0.62708333333333299</v>
      </c>
      <c r="K34" s="39">
        <v>0.62847222222222188</v>
      </c>
      <c r="L34" s="39">
        <v>0.6305555555555552</v>
      </c>
      <c r="M34" s="39">
        <v>0.63194444444444409</v>
      </c>
      <c r="N34" s="39">
        <v>0.63263888888888853</v>
      </c>
      <c r="O34" s="39">
        <v>0.63472222222222185</v>
      </c>
      <c r="P34" s="39">
        <v>0.63819444444444406</v>
      </c>
      <c r="Q34" s="39">
        <v>0.64027777777777739</v>
      </c>
      <c r="R34" s="39">
        <v>0.64305555555555516</v>
      </c>
      <c r="S34" s="39">
        <v>0.64513888888888848</v>
      </c>
      <c r="T34" s="39">
        <v>0.64722222222222181</v>
      </c>
      <c r="U34" s="39">
        <v>0.64861111111111069</v>
      </c>
    </row>
    <row r="35" spans="1:21" x14ac:dyDescent="0.25">
      <c r="A35" s="46" t="s">
        <v>95</v>
      </c>
      <c r="B35" s="39">
        <v>0.61944444444444413</v>
      </c>
      <c r="C35" s="39">
        <v>0.62083333333333302</v>
      </c>
      <c r="D35" s="39">
        <v>0.6222222222222219</v>
      </c>
      <c r="E35" s="39">
        <v>0.62499999999999967</v>
      </c>
      <c r="F35" s="39">
        <v>0.62569444444444411</v>
      </c>
      <c r="G35" s="39">
        <v>0.62777777777777743</v>
      </c>
      <c r="H35" s="39">
        <v>0.62916666666666632</v>
      </c>
      <c r="I35" s="39">
        <v>0.6305555555555552</v>
      </c>
      <c r="J35" s="55">
        <v>0.63194444444444409</v>
      </c>
      <c r="K35" s="39">
        <v>0.63333333333333297</v>
      </c>
      <c r="L35" s="39">
        <v>0.6354166666666663</v>
      </c>
      <c r="M35" s="39">
        <v>0.63680555555555518</v>
      </c>
      <c r="N35" s="39">
        <v>0.63749999999999962</v>
      </c>
      <c r="O35" s="39">
        <v>0.63958333333333295</v>
      </c>
      <c r="P35" s="39">
        <v>0.64305555555555516</v>
      </c>
      <c r="Q35" s="39">
        <v>0.64513888888888848</v>
      </c>
      <c r="R35" s="39">
        <v>0.64791666666666625</v>
      </c>
      <c r="S35" s="39">
        <v>0.64999999999999958</v>
      </c>
      <c r="T35" s="39">
        <v>0.6520833333333329</v>
      </c>
      <c r="U35" s="39">
        <v>0.65347222222222179</v>
      </c>
    </row>
    <row r="36" spans="1:21" x14ac:dyDescent="0.25">
      <c r="A36" s="46" t="s">
        <v>98</v>
      </c>
      <c r="B36" s="39">
        <v>0.62499999999999967</v>
      </c>
      <c r="C36" s="39">
        <v>0.62638888888888855</v>
      </c>
      <c r="D36" s="39">
        <v>0.62777777777777743</v>
      </c>
      <c r="E36" s="39">
        <v>0.6305555555555552</v>
      </c>
      <c r="F36" s="39">
        <v>0.63124999999999964</v>
      </c>
      <c r="G36" s="39">
        <v>0.63333333333333297</v>
      </c>
      <c r="H36" s="39">
        <v>0.63472222222222185</v>
      </c>
      <c r="I36" s="39">
        <v>0.63611111111111074</v>
      </c>
      <c r="J36" s="55">
        <v>0.63749999999999962</v>
      </c>
      <c r="K36" s="39">
        <v>0.63888888888888851</v>
      </c>
      <c r="L36" s="39">
        <v>0.64097222222222183</v>
      </c>
      <c r="M36" s="39">
        <v>0.64236111111111072</v>
      </c>
      <c r="N36" s="39">
        <v>0.64305555555555516</v>
      </c>
      <c r="O36" s="39">
        <v>0.64513888888888848</v>
      </c>
      <c r="P36" s="39">
        <v>0.64861111111111069</v>
      </c>
      <c r="Q36" s="39">
        <v>0.65069444444444402</v>
      </c>
      <c r="R36" s="39">
        <v>0.65347222222222179</v>
      </c>
      <c r="S36" s="39">
        <v>0.65555555555555511</v>
      </c>
      <c r="T36" s="39">
        <v>0.65763888888888844</v>
      </c>
      <c r="U36" s="39">
        <v>0.65902777777777732</v>
      </c>
    </row>
    <row r="37" spans="1:21" x14ac:dyDescent="0.25">
      <c r="A37" s="46" t="s">
        <v>99</v>
      </c>
      <c r="B37" s="39">
        <v>0.62986111111111076</v>
      </c>
      <c r="C37" s="39">
        <v>0.63124999999999964</v>
      </c>
      <c r="D37" s="39">
        <v>0.63263888888888853</v>
      </c>
      <c r="E37" s="39">
        <v>0.6354166666666663</v>
      </c>
      <c r="F37" s="39">
        <v>0.63611111111111074</v>
      </c>
      <c r="G37" s="39">
        <v>0.63819444444444406</v>
      </c>
      <c r="H37" s="39">
        <v>0.63958333333333295</v>
      </c>
      <c r="I37" s="39">
        <v>0.64097222222222183</v>
      </c>
      <c r="J37" s="55">
        <v>0.64236111111111072</v>
      </c>
      <c r="K37" s="39">
        <v>0.6437499999999996</v>
      </c>
      <c r="L37" s="39">
        <v>0.64583333333333293</v>
      </c>
      <c r="M37" s="39">
        <v>0.64722222222222181</v>
      </c>
      <c r="N37" s="39">
        <v>0.64791666666666625</v>
      </c>
      <c r="O37" s="39">
        <v>0.64999999999999958</v>
      </c>
      <c r="P37" s="39">
        <v>0.65347222222222179</v>
      </c>
      <c r="Q37" s="39">
        <v>0.65555555555555511</v>
      </c>
      <c r="R37" s="39">
        <v>0.65833333333333288</v>
      </c>
      <c r="S37" s="39">
        <v>0.66041666666666621</v>
      </c>
      <c r="T37" s="39">
        <v>0.66249999999999953</v>
      </c>
      <c r="U37" s="39">
        <v>0.66388888888888842</v>
      </c>
    </row>
    <row r="38" spans="1:21" x14ac:dyDescent="0.25">
      <c r="A38" s="46" t="s">
        <v>100</v>
      </c>
      <c r="B38" s="39">
        <v>0.6354166666666663</v>
      </c>
      <c r="C38" s="39">
        <v>0.63680555555555518</v>
      </c>
      <c r="D38" s="39">
        <v>0.63819444444444406</v>
      </c>
      <c r="E38" s="39">
        <v>0.64097222222222183</v>
      </c>
      <c r="F38" s="39">
        <v>0.64166666666666627</v>
      </c>
      <c r="G38" s="39">
        <v>0.6437499999999996</v>
      </c>
      <c r="H38" s="39">
        <v>0.64513888888888848</v>
      </c>
      <c r="I38" s="39">
        <v>0.64652777777777737</v>
      </c>
      <c r="J38" s="55">
        <v>0.64791666666666625</v>
      </c>
      <c r="K38" s="39">
        <v>0.64930555555555514</v>
      </c>
      <c r="L38" s="39">
        <v>0.65138888888888846</v>
      </c>
      <c r="M38" s="39">
        <v>0.65277777777777735</v>
      </c>
      <c r="N38" s="39">
        <v>0.65347222222222179</v>
      </c>
      <c r="O38" s="39">
        <v>0.65555555555555511</v>
      </c>
      <c r="P38" s="39">
        <v>0.65902777777777732</v>
      </c>
      <c r="Q38" s="39">
        <v>0.66111111111111065</v>
      </c>
      <c r="R38" s="39">
        <v>0.66388888888888842</v>
      </c>
      <c r="S38" s="39">
        <v>0.66597222222222174</v>
      </c>
      <c r="T38" s="39">
        <v>0.66805555555555507</v>
      </c>
      <c r="U38" s="39">
        <v>0.66944444444444395</v>
      </c>
    </row>
    <row r="39" spans="1:21" x14ac:dyDescent="0.25">
      <c r="A39" s="46" t="s">
        <v>101</v>
      </c>
      <c r="B39" s="39">
        <v>0.64027777777777739</v>
      </c>
      <c r="C39" s="39">
        <v>0.64166666666666627</v>
      </c>
      <c r="D39" s="39">
        <v>0.64305555555555516</v>
      </c>
      <c r="E39" s="39">
        <v>0.64583333333333293</v>
      </c>
      <c r="F39" s="39">
        <v>0.64652777777777737</v>
      </c>
      <c r="G39" s="39">
        <v>0.64861111111111069</v>
      </c>
      <c r="H39" s="39">
        <v>0.64999999999999958</v>
      </c>
      <c r="I39" s="39">
        <v>0.65138888888888846</v>
      </c>
      <c r="J39" s="55">
        <v>0.65277777777777735</v>
      </c>
      <c r="K39" s="39">
        <v>0.65416666666666623</v>
      </c>
      <c r="L39" s="39">
        <v>0.65624999999999956</v>
      </c>
      <c r="M39" s="39">
        <v>0.65763888888888844</v>
      </c>
      <c r="N39" s="39">
        <v>0.65833333333333288</v>
      </c>
      <c r="O39" s="39">
        <v>0.66041666666666621</v>
      </c>
      <c r="P39" s="39">
        <v>0.66388888888888842</v>
      </c>
      <c r="Q39" s="39">
        <v>0.66597222222222174</v>
      </c>
      <c r="R39" s="39">
        <v>0.66874999999999951</v>
      </c>
      <c r="S39" s="39">
        <v>0.67083333333333284</v>
      </c>
      <c r="T39" s="39">
        <v>0.67291666666666616</v>
      </c>
      <c r="U39" s="39">
        <v>0.67430555555555505</v>
      </c>
    </row>
    <row r="40" spans="1:21" x14ac:dyDescent="0.25">
      <c r="A40" s="46" t="s">
        <v>92</v>
      </c>
      <c r="B40" s="39">
        <v>0.64583333333333293</v>
      </c>
      <c r="C40" s="39">
        <v>0.64722222222222181</v>
      </c>
      <c r="D40" s="39">
        <v>0.64861111111111069</v>
      </c>
      <c r="E40" s="39">
        <v>0.65138888888888846</v>
      </c>
      <c r="F40" s="39">
        <v>0.6520833333333329</v>
      </c>
      <c r="G40" s="39">
        <v>0.65416666666666623</v>
      </c>
      <c r="H40" s="39">
        <v>0.65555555555555511</v>
      </c>
      <c r="I40" s="39">
        <v>0.656944444444444</v>
      </c>
      <c r="J40" s="55">
        <v>0.65833333333333288</v>
      </c>
      <c r="K40" s="39">
        <v>0.65972222222222177</v>
      </c>
      <c r="L40" s="39">
        <v>0.66180555555555509</v>
      </c>
      <c r="M40" s="39">
        <v>0.66319444444444398</v>
      </c>
      <c r="N40" s="39">
        <v>0.66388888888888842</v>
      </c>
      <c r="O40" s="39">
        <v>0.66597222222222174</v>
      </c>
      <c r="P40" s="39">
        <v>0.66944444444444395</v>
      </c>
      <c r="Q40" s="39">
        <v>0.67152777777777728</v>
      </c>
      <c r="R40" s="39">
        <v>0.67430555555555505</v>
      </c>
      <c r="S40" s="39">
        <v>0.67638888888888837</v>
      </c>
      <c r="T40" s="39">
        <v>0.6784722222222217</v>
      </c>
      <c r="U40" s="39">
        <v>0.67986111111111058</v>
      </c>
    </row>
    <row r="41" spans="1:21" x14ac:dyDescent="0.25">
      <c r="A41" s="46" t="s">
        <v>93</v>
      </c>
      <c r="B41" s="39">
        <v>0.65069444444444402</v>
      </c>
      <c r="C41" s="39">
        <v>0.6520833333333329</v>
      </c>
      <c r="D41" s="39">
        <v>0.65347222222222179</v>
      </c>
      <c r="E41" s="39">
        <v>0.65624999999999956</v>
      </c>
      <c r="F41" s="39">
        <v>0.656944444444444</v>
      </c>
      <c r="G41" s="39">
        <v>0.65902777777777732</v>
      </c>
      <c r="H41" s="39">
        <v>0.66041666666666621</v>
      </c>
      <c r="I41" s="39">
        <v>0.66180555555555509</v>
      </c>
      <c r="J41" s="55">
        <v>0.66319444444444398</v>
      </c>
      <c r="K41" s="39">
        <v>0.66458333333333286</v>
      </c>
      <c r="L41" s="39">
        <v>0.66666666666666619</v>
      </c>
      <c r="M41" s="39">
        <v>0.66805555555555507</v>
      </c>
      <c r="N41" s="39">
        <v>0.66874999999999951</v>
      </c>
      <c r="O41" s="39">
        <v>0.67083333333333284</v>
      </c>
      <c r="P41" s="39">
        <v>0.67430555555555505</v>
      </c>
      <c r="Q41" s="39">
        <v>0.67638888888888837</v>
      </c>
      <c r="R41" s="39">
        <v>0.67916666666666614</v>
      </c>
      <c r="S41" s="39">
        <v>0.68124999999999947</v>
      </c>
      <c r="T41" s="39">
        <v>0.68333333333333279</v>
      </c>
      <c r="U41" s="39">
        <v>0.68472222222222168</v>
      </c>
    </row>
    <row r="42" spans="1:21" x14ac:dyDescent="0.25">
      <c r="A42" s="46" t="s">
        <v>94</v>
      </c>
      <c r="B42" s="39">
        <v>0.65624999999999956</v>
      </c>
      <c r="C42" s="39">
        <v>0.65763888888888844</v>
      </c>
      <c r="D42" s="39">
        <v>0.65902777777777732</v>
      </c>
      <c r="E42" s="39">
        <v>0.66180555555555509</v>
      </c>
      <c r="F42" s="39">
        <v>0.66249999999999953</v>
      </c>
      <c r="G42" s="39">
        <v>0.66458333333333286</v>
      </c>
      <c r="H42" s="39">
        <v>0.66597222222222174</v>
      </c>
      <c r="I42" s="39">
        <v>0.66736111111111063</v>
      </c>
      <c r="J42" s="55">
        <v>0.66874999999999951</v>
      </c>
      <c r="K42" s="39">
        <v>0.6701388888888884</v>
      </c>
      <c r="L42" s="39">
        <v>0.67222222222222172</v>
      </c>
      <c r="M42" s="39">
        <v>0.67361111111111061</v>
      </c>
      <c r="N42" s="39">
        <v>0.67430555555555505</v>
      </c>
      <c r="O42" s="39">
        <v>0.67638888888888837</v>
      </c>
      <c r="P42" s="39">
        <v>0.67986111111111058</v>
      </c>
      <c r="Q42" s="39">
        <v>0.68194444444444391</v>
      </c>
      <c r="R42" s="39">
        <v>0.68472222222222168</v>
      </c>
      <c r="S42" s="39">
        <v>0.686805555555555</v>
      </c>
      <c r="T42" s="39">
        <v>0.68888888888888833</v>
      </c>
      <c r="U42" s="39">
        <v>0.69027777777777721</v>
      </c>
    </row>
    <row r="43" spans="1:21" x14ac:dyDescent="0.25">
      <c r="A43" s="46" t="s">
        <v>95</v>
      </c>
      <c r="B43" s="39">
        <v>0.66111111111111065</v>
      </c>
      <c r="C43" s="39">
        <v>0.66249999999999953</v>
      </c>
      <c r="D43" s="39">
        <v>0.66388888888888842</v>
      </c>
      <c r="E43" s="39">
        <v>0.66666666666666619</v>
      </c>
      <c r="F43" s="39">
        <v>0.66736111111111063</v>
      </c>
      <c r="G43" s="39">
        <v>0.66944444444444395</v>
      </c>
      <c r="H43" s="39">
        <v>0.67083333333333284</v>
      </c>
      <c r="I43" s="39">
        <v>0.67222222222222172</v>
      </c>
      <c r="J43" s="55">
        <v>0.67361111111111061</v>
      </c>
      <c r="K43" s="39">
        <v>0.66388888888888842</v>
      </c>
      <c r="L43" s="39">
        <v>0.66597222222222174</v>
      </c>
      <c r="M43" s="39">
        <v>0.66805555555555507</v>
      </c>
      <c r="N43" s="39">
        <v>0.66805555555555507</v>
      </c>
      <c r="O43" s="39">
        <v>0.67152777777777728</v>
      </c>
      <c r="P43" s="39">
        <v>0.67430555555555505</v>
      </c>
      <c r="Q43" s="39">
        <v>0.67430555555555505</v>
      </c>
      <c r="R43" s="39">
        <v>0.67638888888888837</v>
      </c>
      <c r="S43" s="39">
        <v>0.66597222222222174</v>
      </c>
      <c r="T43" s="39">
        <v>0.66874999999999951</v>
      </c>
      <c r="U43" s="39">
        <v>0.66874999999999951</v>
      </c>
    </row>
    <row r="44" spans="1:21" x14ac:dyDescent="0.25">
      <c r="A44" s="46" t="s">
        <v>98</v>
      </c>
      <c r="B44" s="39">
        <v>0.66666666666666619</v>
      </c>
      <c r="C44" s="39">
        <v>0.66805555555555507</v>
      </c>
      <c r="D44" s="39">
        <v>0.66944444444444395</v>
      </c>
      <c r="E44" s="39">
        <v>0.67222222222222172</v>
      </c>
      <c r="F44" s="39">
        <v>0.67291666666666616</v>
      </c>
      <c r="G44" s="39">
        <v>0.67499999999999949</v>
      </c>
      <c r="H44" s="39">
        <v>0.67638888888888837</v>
      </c>
      <c r="I44" s="39">
        <v>0.67777777777777726</v>
      </c>
      <c r="J44" s="55">
        <v>0.67916666666666614</v>
      </c>
      <c r="K44" s="39">
        <v>0.68055555555555503</v>
      </c>
      <c r="L44" s="39">
        <v>0.68263888888888835</v>
      </c>
      <c r="M44" s="39">
        <v>0.68402777777777724</v>
      </c>
      <c r="N44" s="39">
        <v>0.68472222222222168</v>
      </c>
      <c r="O44" s="39">
        <v>0.686805555555555</v>
      </c>
      <c r="P44" s="39">
        <v>0.69027777777777721</v>
      </c>
      <c r="Q44" s="39">
        <v>0.69236111111111054</v>
      </c>
      <c r="R44" s="39">
        <v>0.69513888888888831</v>
      </c>
      <c r="S44" s="39">
        <v>0.69722222222222163</v>
      </c>
      <c r="T44" s="39">
        <v>0.69930555555555496</v>
      </c>
      <c r="U44" s="39">
        <v>0.70069444444444384</v>
      </c>
    </row>
    <row r="45" spans="1:21" x14ac:dyDescent="0.25">
      <c r="A45" s="46" t="s">
        <v>99</v>
      </c>
      <c r="B45" s="39">
        <v>0.67152777777777728</v>
      </c>
      <c r="C45" s="39">
        <v>0.67291666666666616</v>
      </c>
      <c r="D45" s="39">
        <v>0.67430555555555505</v>
      </c>
      <c r="E45" s="39">
        <v>0.67708333333333282</v>
      </c>
      <c r="F45" s="39">
        <v>0.67777777777777726</v>
      </c>
      <c r="G45" s="39">
        <v>0.67986111111111058</v>
      </c>
      <c r="H45" s="39">
        <v>0.68124999999999947</v>
      </c>
      <c r="I45" s="39">
        <v>0.68263888888888835</v>
      </c>
      <c r="J45" s="55">
        <v>0.68402777777777724</v>
      </c>
      <c r="K45" s="39">
        <v>0.68541666666666612</v>
      </c>
      <c r="L45" s="39">
        <v>0.68749999999999944</v>
      </c>
      <c r="M45" s="39">
        <v>0.68888888888888833</v>
      </c>
      <c r="N45" s="39">
        <v>0.68958333333333277</v>
      </c>
      <c r="O45" s="39">
        <v>0.6916666666666661</v>
      </c>
      <c r="P45" s="39">
        <v>0.69513888888888831</v>
      </c>
      <c r="Q45" s="39">
        <v>0.69722222222222163</v>
      </c>
      <c r="R45" s="39">
        <v>0.6999999999999994</v>
      </c>
      <c r="S45" s="39">
        <v>0.70208333333333273</v>
      </c>
      <c r="T45" s="39">
        <v>0.70416666666666605</v>
      </c>
      <c r="U45" s="39">
        <v>0.70555555555555494</v>
      </c>
    </row>
    <row r="46" spans="1:21" x14ac:dyDescent="0.25">
      <c r="A46" s="46" t="s">
        <v>100</v>
      </c>
      <c r="B46" s="39">
        <v>0.67708333333333282</v>
      </c>
      <c r="C46" s="39">
        <v>0.6784722222222217</v>
      </c>
      <c r="D46" s="39">
        <v>0.67986111111111058</v>
      </c>
      <c r="E46" s="39">
        <v>0.68263888888888835</v>
      </c>
      <c r="F46" s="39">
        <v>0.68333333333333279</v>
      </c>
      <c r="G46" s="39">
        <v>0.68541666666666612</v>
      </c>
      <c r="H46" s="39">
        <v>0.686805555555555</v>
      </c>
      <c r="I46" s="39">
        <v>0.68819444444444389</v>
      </c>
      <c r="J46" s="55">
        <v>0.68958333333333277</v>
      </c>
      <c r="K46" s="39">
        <v>0.69097222222222165</v>
      </c>
      <c r="L46" s="39">
        <v>0.69305555555555498</v>
      </c>
      <c r="M46" s="39">
        <v>0.69444444444444386</v>
      </c>
      <c r="N46" s="39">
        <v>0.69513888888888831</v>
      </c>
      <c r="O46" s="39">
        <v>0.69722222222222163</v>
      </c>
      <c r="P46" s="39">
        <v>0.70069444444444384</v>
      </c>
      <c r="Q46" s="39">
        <v>0.70277777777777717</v>
      </c>
      <c r="R46" s="39">
        <v>0.70555555555555494</v>
      </c>
      <c r="S46" s="39">
        <v>0.70763888888888826</v>
      </c>
      <c r="T46" s="39">
        <v>0.70972222222222159</v>
      </c>
      <c r="U46" s="39">
        <v>0.71111111111111047</v>
      </c>
    </row>
    <row r="47" spans="1:21" x14ac:dyDescent="0.25">
      <c r="A47" s="46" t="s">
        <v>101</v>
      </c>
      <c r="B47" s="39">
        <v>0.68194444444444391</v>
      </c>
      <c r="C47" s="39">
        <v>0.68333333333333279</v>
      </c>
      <c r="D47" s="39">
        <v>0.68472222222222168</v>
      </c>
      <c r="E47" s="39">
        <v>0.68749999999999944</v>
      </c>
      <c r="F47" s="39">
        <v>0.68819444444444389</v>
      </c>
      <c r="G47" s="39">
        <v>0.69027777777777721</v>
      </c>
      <c r="H47" s="39">
        <v>0.6916666666666661</v>
      </c>
      <c r="I47" s="39">
        <v>0.69305555555555498</v>
      </c>
      <c r="J47" s="55">
        <v>0.69444444444444386</v>
      </c>
      <c r="K47" s="39">
        <v>0.69583333333333275</v>
      </c>
      <c r="L47" s="39">
        <v>0.69791666666666607</v>
      </c>
      <c r="M47" s="39">
        <v>0.69930555555555496</v>
      </c>
      <c r="N47" s="39">
        <v>0.6999999999999994</v>
      </c>
      <c r="O47" s="39">
        <v>0.70208333333333273</v>
      </c>
      <c r="P47" s="39">
        <v>0.70555555555555494</v>
      </c>
      <c r="Q47" s="39">
        <v>0.70763888888888826</v>
      </c>
      <c r="R47" s="39">
        <v>0.71041666666666603</v>
      </c>
      <c r="S47" s="39">
        <v>0.71249999999999936</v>
      </c>
      <c r="T47" s="39">
        <v>0.71458333333333268</v>
      </c>
      <c r="U47" s="39">
        <v>0.71597222222222157</v>
      </c>
    </row>
    <row r="48" spans="1:21" x14ac:dyDescent="0.25">
      <c r="A48" s="46" t="s">
        <v>92</v>
      </c>
      <c r="B48" s="39">
        <v>0.68749999999999944</v>
      </c>
      <c r="C48" s="39">
        <v>0.68888888888888833</v>
      </c>
      <c r="D48" s="39">
        <v>0.69027777777777721</v>
      </c>
      <c r="E48" s="39">
        <v>0.69305555555555498</v>
      </c>
      <c r="F48" s="39">
        <v>0.69374999999999942</v>
      </c>
      <c r="G48" s="39">
        <v>0.69583333333333275</v>
      </c>
      <c r="H48" s="39">
        <v>0.69722222222222163</v>
      </c>
      <c r="I48" s="39">
        <v>0.69861111111111052</v>
      </c>
      <c r="J48" s="55">
        <v>0.6999999999999994</v>
      </c>
      <c r="K48" s="39">
        <v>0.70138888888888828</v>
      </c>
      <c r="L48" s="39">
        <v>0.70347222222222161</v>
      </c>
      <c r="M48" s="39">
        <v>0.70486111111111049</v>
      </c>
      <c r="N48" s="39">
        <v>0.70555555555555494</v>
      </c>
      <c r="O48" s="39">
        <v>0.70763888888888826</v>
      </c>
      <c r="P48" s="39">
        <v>0.71111111111111047</v>
      </c>
      <c r="Q48" s="39">
        <v>0.7131944444444438</v>
      </c>
      <c r="R48" s="39">
        <v>0.71597222222222157</v>
      </c>
      <c r="S48" s="39">
        <v>0.71805555555555489</v>
      </c>
      <c r="T48" s="39">
        <v>0.72013888888888822</v>
      </c>
      <c r="U48" s="39">
        <v>0.7215277777777771</v>
      </c>
    </row>
    <row r="49" spans="1:21" x14ac:dyDescent="0.25">
      <c r="A49" s="46" t="s">
        <v>93</v>
      </c>
      <c r="B49" s="39">
        <v>0.69236111111111054</v>
      </c>
      <c r="C49" s="39">
        <v>0.69374999999999942</v>
      </c>
      <c r="D49" s="39">
        <v>0.69513888888888831</v>
      </c>
      <c r="E49" s="39">
        <v>0.69791666666666607</v>
      </c>
      <c r="F49" s="39">
        <v>0.69861111111111052</v>
      </c>
      <c r="G49" s="39">
        <v>0.70069444444444384</v>
      </c>
      <c r="H49" s="39">
        <v>0.70208333333333273</v>
      </c>
      <c r="I49" s="39">
        <v>0.70347222222222161</v>
      </c>
      <c r="J49" s="55">
        <v>0.70486111111111049</v>
      </c>
      <c r="K49" s="39">
        <v>0.70624999999999938</v>
      </c>
      <c r="L49" s="39">
        <v>0.7083333333333327</v>
      </c>
      <c r="M49" s="39">
        <v>0.70972222222222159</v>
      </c>
      <c r="N49" s="39">
        <v>0.71041666666666603</v>
      </c>
      <c r="O49" s="39">
        <v>0.71249999999999936</v>
      </c>
      <c r="P49" s="39">
        <v>0.71597222222222157</v>
      </c>
      <c r="Q49" s="39">
        <v>0.71805555555555489</v>
      </c>
      <c r="R49" s="39">
        <v>0.72083333333333266</v>
      </c>
      <c r="S49" s="39">
        <v>0.72291666666666599</v>
      </c>
      <c r="T49" s="39">
        <v>0.72499999999999931</v>
      </c>
      <c r="U49" s="39">
        <v>0.7263888888888882</v>
      </c>
    </row>
    <row r="50" spans="1:21" x14ac:dyDescent="0.25">
      <c r="A50" s="46" t="s">
        <v>94</v>
      </c>
      <c r="B50" s="39">
        <v>0.69791666666666607</v>
      </c>
      <c r="C50" s="39">
        <v>0.69930555555555496</v>
      </c>
      <c r="D50" s="39">
        <v>0.70069444444444384</v>
      </c>
      <c r="E50" s="39">
        <v>0.70347222222222161</v>
      </c>
      <c r="F50" s="39">
        <v>0.70416666666666605</v>
      </c>
      <c r="G50" s="39">
        <v>0.70624999999999938</v>
      </c>
      <c r="H50" s="39">
        <v>0.70763888888888826</v>
      </c>
      <c r="I50" s="39">
        <v>0.70902777777777715</v>
      </c>
      <c r="J50" s="55">
        <v>0.71041666666666603</v>
      </c>
      <c r="K50" s="39">
        <v>0.71180555555555491</v>
      </c>
      <c r="L50" s="39">
        <v>0.71388888888888824</v>
      </c>
      <c r="M50" s="39">
        <v>0.71527777777777712</v>
      </c>
      <c r="N50" s="39">
        <v>0.71597222222222157</v>
      </c>
      <c r="O50" s="39">
        <v>0.71805555555555489</v>
      </c>
      <c r="P50" s="39">
        <v>0.7215277777777771</v>
      </c>
      <c r="Q50" s="39">
        <v>0.72361111111111043</v>
      </c>
      <c r="R50" s="39">
        <v>0.7263888888888882</v>
      </c>
      <c r="S50" s="39">
        <v>0.72847222222222152</v>
      </c>
      <c r="T50" s="39">
        <v>0.73055555555555485</v>
      </c>
      <c r="U50" s="39">
        <v>0.73194444444444373</v>
      </c>
    </row>
    <row r="51" spans="1:21" x14ac:dyDescent="0.25">
      <c r="A51" s="46" t="s">
        <v>95</v>
      </c>
      <c r="B51" s="39">
        <v>0.70277777777777717</v>
      </c>
      <c r="C51" s="39">
        <v>0.70416666666666605</v>
      </c>
      <c r="D51" s="39">
        <v>0.70555555555555494</v>
      </c>
      <c r="E51" s="39">
        <v>0.7083333333333327</v>
      </c>
      <c r="F51" s="39">
        <v>0.70902777777777715</v>
      </c>
      <c r="G51" s="39">
        <v>0.71111111111111047</v>
      </c>
      <c r="H51" s="39">
        <v>0.71249999999999936</v>
      </c>
      <c r="I51" s="39">
        <v>0.71388888888888824</v>
      </c>
      <c r="J51" s="55">
        <v>0.71527777777777712</v>
      </c>
      <c r="K51" s="39">
        <v>0.71666666666666601</v>
      </c>
      <c r="L51" s="39">
        <v>0.71874999999999933</v>
      </c>
      <c r="M51" s="39">
        <v>0.72013888888888822</v>
      </c>
      <c r="N51" s="39">
        <v>0.72083333333333266</v>
      </c>
      <c r="O51" s="39">
        <v>0.72291666666666599</v>
      </c>
      <c r="P51" s="39">
        <v>0.7263888888888882</v>
      </c>
      <c r="Q51" s="39">
        <v>0.72847222222222152</v>
      </c>
      <c r="R51" s="39">
        <v>0.73124999999999929</v>
      </c>
      <c r="S51" s="39">
        <v>0.73333333333333262</v>
      </c>
      <c r="T51" s="39">
        <v>0.73541666666666594</v>
      </c>
      <c r="U51" s="39">
        <v>0.73680555555555483</v>
      </c>
    </row>
    <row r="52" spans="1:21" x14ac:dyDescent="0.25">
      <c r="A52" s="46" t="s">
        <v>98</v>
      </c>
      <c r="B52" s="39">
        <v>0.7083333333333327</v>
      </c>
      <c r="C52" s="39">
        <v>0.70972222222222159</v>
      </c>
      <c r="D52" s="39">
        <v>0.71111111111111047</v>
      </c>
      <c r="E52" s="39">
        <v>0.71388888888888824</v>
      </c>
      <c r="F52" s="39">
        <v>0.71458333333333268</v>
      </c>
      <c r="G52" s="39">
        <v>0.71666666666666601</v>
      </c>
      <c r="H52" s="39">
        <v>0.71805555555555489</v>
      </c>
      <c r="I52" s="39">
        <v>0.71944444444444378</v>
      </c>
      <c r="J52" s="55">
        <v>0.72083333333333266</v>
      </c>
      <c r="K52" s="39">
        <v>0.71111111111111047</v>
      </c>
      <c r="L52" s="39">
        <v>0.7131944444444438</v>
      </c>
      <c r="M52" s="39">
        <v>0.71527777777777712</v>
      </c>
      <c r="N52" s="39">
        <v>0.71527777777777712</v>
      </c>
      <c r="O52" s="39">
        <v>0.71874999999999933</v>
      </c>
      <c r="P52" s="39">
        <v>0.7215277777777771</v>
      </c>
      <c r="Q52" s="39">
        <v>0.7215277777777771</v>
      </c>
      <c r="R52" s="39">
        <v>0.72361111111111043</v>
      </c>
      <c r="S52" s="39">
        <v>0.7131944444444438</v>
      </c>
      <c r="T52" s="39">
        <v>0.71597222222222157</v>
      </c>
      <c r="U52" s="39">
        <v>0.71597222222222157</v>
      </c>
    </row>
    <row r="53" spans="1:21" x14ac:dyDescent="0.25">
      <c r="A53" s="46" t="s">
        <v>99</v>
      </c>
      <c r="B53" s="39">
        <v>0.7131944444444438</v>
      </c>
      <c r="C53" s="39">
        <v>0.71458333333333268</v>
      </c>
      <c r="D53" s="39">
        <v>0.71597222222222157</v>
      </c>
      <c r="E53" s="39">
        <v>0.71874999999999933</v>
      </c>
      <c r="F53" s="39">
        <v>0.71944444444444378</v>
      </c>
      <c r="G53" s="39">
        <v>0.7215277777777771</v>
      </c>
      <c r="H53" s="39">
        <v>0.72291666666666599</v>
      </c>
      <c r="I53" s="39">
        <v>0.72430555555555487</v>
      </c>
      <c r="J53" s="55">
        <v>0.72569444444444375</v>
      </c>
      <c r="K53" s="39">
        <v>0.72708333333333264</v>
      </c>
      <c r="L53" s="39">
        <v>0.72916666666666596</v>
      </c>
      <c r="M53" s="39">
        <v>0.73055555555555485</v>
      </c>
      <c r="N53" s="39">
        <v>0.73124999999999929</v>
      </c>
      <c r="O53" s="39">
        <v>0.73333333333333262</v>
      </c>
      <c r="P53" s="39">
        <v>0.73680555555555483</v>
      </c>
      <c r="Q53" s="39">
        <v>0.73888888888888815</v>
      </c>
      <c r="R53" s="39">
        <v>0.74166666666666592</v>
      </c>
      <c r="S53" s="39">
        <v>0.74374999999999925</v>
      </c>
      <c r="T53" s="39">
        <v>0.74583333333333257</v>
      </c>
      <c r="U53" s="39">
        <v>0.74722222222222145</v>
      </c>
    </row>
    <row r="54" spans="1:21" x14ac:dyDescent="0.25">
      <c r="A54" s="46" t="s">
        <v>100</v>
      </c>
      <c r="B54" s="39">
        <v>0.71874999999999933</v>
      </c>
      <c r="C54" s="39">
        <v>0.72013888888888822</v>
      </c>
      <c r="D54" s="39">
        <v>0.7215277777777771</v>
      </c>
      <c r="E54" s="39">
        <v>0.72430555555555487</v>
      </c>
      <c r="F54" s="39">
        <v>0.72499999999999931</v>
      </c>
      <c r="G54" s="39">
        <v>0.72708333333333264</v>
      </c>
      <c r="H54" s="39">
        <v>0.72847222222222152</v>
      </c>
      <c r="I54" s="39">
        <v>0.72986111111111041</v>
      </c>
      <c r="J54" s="55">
        <v>0.73124999999999929</v>
      </c>
      <c r="K54" s="39">
        <v>0.73263888888888817</v>
      </c>
      <c r="L54" s="39">
        <v>0.7347222222222215</v>
      </c>
      <c r="M54" s="39">
        <v>0.73611111111111038</v>
      </c>
      <c r="N54" s="39">
        <v>0.73680555555555483</v>
      </c>
      <c r="O54" s="39">
        <v>0.73888888888888815</v>
      </c>
      <c r="P54" s="39">
        <v>0.74236111111111036</v>
      </c>
      <c r="Q54" s="39">
        <v>0.74444444444444369</v>
      </c>
      <c r="R54" s="39">
        <v>0.74722222222222145</v>
      </c>
      <c r="S54" s="39">
        <v>0.74930555555555478</v>
      </c>
      <c r="T54" s="39">
        <v>0.75138888888888811</v>
      </c>
      <c r="U54" s="39">
        <v>0.75277777777777699</v>
      </c>
    </row>
    <row r="55" spans="1:21" x14ac:dyDescent="0.25">
      <c r="A55" s="46" t="s">
        <v>101</v>
      </c>
      <c r="B55" s="39">
        <v>0.72361111111111043</v>
      </c>
      <c r="C55" s="39">
        <v>0.72499999999999931</v>
      </c>
      <c r="D55" s="39">
        <v>0.7263888888888882</v>
      </c>
      <c r="E55" s="39">
        <v>0.72916666666666596</v>
      </c>
      <c r="F55" s="39">
        <v>0.72986111111111041</v>
      </c>
      <c r="G55" s="39">
        <v>0.73194444444444373</v>
      </c>
      <c r="H55" s="39">
        <v>0.73333333333333262</v>
      </c>
      <c r="I55" s="39">
        <v>0.7347222222222215</v>
      </c>
      <c r="J55" s="55">
        <v>0.73611111111111038</v>
      </c>
      <c r="K55" s="39">
        <v>0.73749999999999927</v>
      </c>
      <c r="L55" s="39">
        <v>0.73958333333333259</v>
      </c>
      <c r="M55" s="39">
        <v>0.74097222222222148</v>
      </c>
      <c r="N55" s="39">
        <v>0.74166666666666592</v>
      </c>
      <c r="O55" s="39">
        <v>0.74374999999999925</v>
      </c>
      <c r="P55" s="39">
        <v>0.74722222222222145</v>
      </c>
      <c r="Q55" s="39">
        <v>0.74930555555555478</v>
      </c>
      <c r="R55" s="39">
        <v>0.75208333333333255</v>
      </c>
      <c r="S55" s="39">
        <v>0.75416666666666587</v>
      </c>
      <c r="T55" s="39">
        <v>0.7562499999999992</v>
      </c>
      <c r="U55" s="39">
        <v>0.75763888888888808</v>
      </c>
    </row>
    <row r="56" spans="1:21" x14ac:dyDescent="0.25">
      <c r="A56" s="46" t="s">
        <v>92</v>
      </c>
      <c r="B56" s="39">
        <v>0.72916666666666596</v>
      </c>
      <c r="C56" s="39">
        <v>0.73055555555555485</v>
      </c>
      <c r="D56" s="39">
        <v>0.73194444444444373</v>
      </c>
      <c r="E56" s="39">
        <v>0.7347222222222215</v>
      </c>
      <c r="F56" s="39">
        <v>0.73541666666666594</v>
      </c>
      <c r="G56" s="39">
        <v>0.73749999999999927</v>
      </c>
      <c r="H56" s="39">
        <v>0.73888888888888815</v>
      </c>
      <c r="I56" s="39">
        <v>0.74027777777777704</v>
      </c>
      <c r="J56" s="55">
        <v>0.74166666666666592</v>
      </c>
      <c r="K56" s="39">
        <v>0.7430555555555548</v>
      </c>
      <c r="L56" s="39">
        <v>0.74513888888888813</v>
      </c>
      <c r="M56" s="39">
        <v>0.74652777777777701</v>
      </c>
      <c r="N56" s="39">
        <v>0.74722222222222145</v>
      </c>
      <c r="O56" s="39">
        <v>0.74930555555555478</v>
      </c>
      <c r="P56" s="39">
        <v>0.75277777777777699</v>
      </c>
      <c r="Q56" s="39">
        <v>0.75486111111111032</v>
      </c>
      <c r="R56" s="39">
        <v>0.75763888888888808</v>
      </c>
      <c r="S56" s="39">
        <v>0.75972222222222141</v>
      </c>
      <c r="T56" s="39">
        <v>0.76180555555555474</v>
      </c>
      <c r="U56" s="39">
        <v>0.76319444444444362</v>
      </c>
    </row>
    <row r="57" spans="1:21" x14ac:dyDescent="0.25">
      <c r="A57" s="46" t="s">
        <v>93</v>
      </c>
      <c r="B57" s="39">
        <v>0.73402777777777706</v>
      </c>
      <c r="C57" s="39">
        <v>0.73541666666666594</v>
      </c>
      <c r="D57" s="39">
        <v>0.73680555555555483</v>
      </c>
      <c r="E57" s="39">
        <v>0.73958333333333259</v>
      </c>
      <c r="F57" s="39">
        <v>0.74027777777777704</v>
      </c>
      <c r="G57" s="39">
        <v>0.74236111111111036</v>
      </c>
      <c r="H57" s="39">
        <v>0.74374999999999925</v>
      </c>
      <c r="I57" s="39">
        <v>0.74513888888888813</v>
      </c>
      <c r="J57" s="55">
        <v>0.74652777777777701</v>
      </c>
      <c r="K57" s="39">
        <v>0.7479166666666659</v>
      </c>
      <c r="L57" s="39">
        <v>0.74999999999999922</v>
      </c>
      <c r="M57" s="39">
        <v>0.75138888888888811</v>
      </c>
      <c r="N57" s="39">
        <v>0.75208333333333255</v>
      </c>
      <c r="O57" s="39">
        <v>0.75416666666666587</v>
      </c>
      <c r="P57" s="39">
        <v>0.75763888888888808</v>
      </c>
      <c r="Q57" s="39">
        <v>0.75972222222222141</v>
      </c>
      <c r="R57" s="39">
        <v>0.76249999999999918</v>
      </c>
      <c r="S57" s="39">
        <v>0.7645833333333325</v>
      </c>
      <c r="T57" s="39">
        <v>0.76666666666666583</v>
      </c>
      <c r="U57" s="39">
        <v>0.76805555555555471</v>
      </c>
    </row>
    <row r="58" spans="1:21" x14ac:dyDescent="0.25">
      <c r="A58" s="46" t="s">
        <v>94</v>
      </c>
      <c r="B58" s="39">
        <v>0.73958333333333259</v>
      </c>
      <c r="C58" s="39">
        <v>0.74097222222222148</v>
      </c>
      <c r="D58" s="39">
        <v>0.74236111111111036</v>
      </c>
      <c r="E58" s="39">
        <v>0.74513888888888813</v>
      </c>
      <c r="F58" s="39">
        <v>0.74583333333333257</v>
      </c>
      <c r="G58" s="39">
        <v>0.7479166666666659</v>
      </c>
      <c r="H58" s="39">
        <v>0.74930555555555478</v>
      </c>
      <c r="I58" s="39">
        <v>0.75069444444444366</v>
      </c>
      <c r="J58" s="55">
        <v>0.75208333333333255</v>
      </c>
      <c r="K58" s="39">
        <v>0.75347222222222143</v>
      </c>
      <c r="L58" s="39">
        <v>0.75555555555555476</v>
      </c>
      <c r="M58" s="39">
        <v>0.75694444444444364</v>
      </c>
      <c r="N58" s="39">
        <v>0.75763888888888808</v>
      </c>
      <c r="O58" s="39">
        <v>0.75972222222222141</v>
      </c>
      <c r="P58" s="39">
        <v>0.76319444444444362</v>
      </c>
      <c r="Q58" s="39">
        <v>0.76527777777777695</v>
      </c>
      <c r="R58" s="39">
        <v>0.76805555555555471</v>
      </c>
      <c r="S58" s="39">
        <v>0.77013888888888804</v>
      </c>
      <c r="T58" s="39">
        <v>0.77222222222222137</v>
      </c>
      <c r="U58" s="39">
        <v>0.77361111111111025</v>
      </c>
    </row>
    <row r="59" spans="1:21" x14ac:dyDescent="0.25">
      <c r="A59" s="46" t="s">
        <v>95</v>
      </c>
      <c r="B59" s="39">
        <v>0.74444444444444369</v>
      </c>
      <c r="C59" s="39">
        <v>0.74583333333333257</v>
      </c>
      <c r="D59" s="39">
        <v>0.74722222222222145</v>
      </c>
      <c r="E59" s="39">
        <v>0.74999999999999922</v>
      </c>
      <c r="F59" s="39">
        <v>0.75069444444444366</v>
      </c>
      <c r="G59" s="39">
        <v>0.75277777777777699</v>
      </c>
      <c r="H59" s="39">
        <v>0.75416666666666587</v>
      </c>
      <c r="I59" s="39">
        <v>0.75555555555555476</v>
      </c>
      <c r="J59" s="55">
        <v>0.75694444444444364</v>
      </c>
      <c r="K59" s="39">
        <v>0.75833333333333253</v>
      </c>
      <c r="L59" s="39">
        <v>0.76041666666666585</v>
      </c>
      <c r="M59" s="39">
        <v>0.76180555555555474</v>
      </c>
      <c r="N59" s="39">
        <v>0.76249999999999918</v>
      </c>
      <c r="O59" s="39">
        <v>0.7645833333333325</v>
      </c>
      <c r="P59" s="39">
        <v>0.76805555555555471</v>
      </c>
      <c r="Q59" s="39">
        <v>0.77013888888888804</v>
      </c>
      <c r="R59" s="39">
        <v>0.77291666666666581</v>
      </c>
      <c r="S59" s="39">
        <v>0.77499999999999913</v>
      </c>
      <c r="T59" s="39">
        <v>0.77708333333333246</v>
      </c>
      <c r="U59" s="39">
        <v>0.77847222222222134</v>
      </c>
    </row>
    <row r="60" spans="1:21" x14ac:dyDescent="0.25">
      <c r="A60" s="46" t="s">
        <v>98</v>
      </c>
      <c r="B60" s="39">
        <v>0.74999999999999922</v>
      </c>
      <c r="C60" s="39">
        <v>0.75138888888888811</v>
      </c>
      <c r="D60" s="39">
        <v>0.75277777777777699</v>
      </c>
      <c r="E60" s="39">
        <v>0.75555555555555476</v>
      </c>
      <c r="F60" s="39">
        <v>0.7562499999999992</v>
      </c>
      <c r="G60" s="39">
        <v>0.75833333333333253</v>
      </c>
      <c r="H60" s="39">
        <v>0.75972222222222141</v>
      </c>
      <c r="I60" s="39">
        <v>0.76111111111111029</v>
      </c>
      <c r="J60" s="55">
        <v>0.76249999999999918</v>
      </c>
      <c r="K60" s="39">
        <v>0.76388888888888806</v>
      </c>
      <c r="L60" s="39">
        <v>0.76597222222222139</v>
      </c>
      <c r="M60" s="39">
        <v>0.76736111111111027</v>
      </c>
      <c r="N60" s="39">
        <v>0.76805555555555471</v>
      </c>
      <c r="O60" s="39">
        <v>0.77013888888888804</v>
      </c>
      <c r="P60" s="39">
        <v>0.77361111111111025</v>
      </c>
      <c r="Q60" s="39">
        <v>0.77569444444444358</v>
      </c>
      <c r="R60" s="39">
        <v>0.77847222222222134</v>
      </c>
      <c r="S60" s="39">
        <v>0.78055555555555467</v>
      </c>
      <c r="T60" s="39">
        <v>0.782638888888888</v>
      </c>
      <c r="U60" s="39">
        <v>0.78402777777777688</v>
      </c>
    </row>
    <row r="61" spans="1:21" x14ac:dyDescent="0.25">
      <c r="A61" s="46" t="s">
        <v>99</v>
      </c>
      <c r="B61" s="39">
        <v>0.75694444444444364</v>
      </c>
      <c r="C61" s="39">
        <v>0.75833333333333253</v>
      </c>
      <c r="D61" s="39">
        <v>0.75972222222222141</v>
      </c>
      <c r="E61" s="39">
        <v>0.76249999999999918</v>
      </c>
      <c r="F61" s="39">
        <v>0.76319444444444362</v>
      </c>
      <c r="G61" s="39">
        <v>0.76527777777777695</v>
      </c>
      <c r="H61" s="39">
        <v>0.76666666666666583</v>
      </c>
      <c r="I61" s="39">
        <v>0.76805555555555471</v>
      </c>
      <c r="J61" s="55">
        <v>0.7694444444444436</v>
      </c>
      <c r="K61" s="39">
        <v>0.75972222222222141</v>
      </c>
      <c r="L61" s="39">
        <v>0.76180555555555474</v>
      </c>
      <c r="M61" s="39">
        <v>0.76388888888888806</v>
      </c>
      <c r="N61" s="39">
        <v>0.76388888888888806</v>
      </c>
      <c r="O61" s="39">
        <v>0.76736111111111027</v>
      </c>
      <c r="P61" s="39">
        <v>0.77013888888888804</v>
      </c>
      <c r="Q61" s="39">
        <v>0.77013888888888804</v>
      </c>
      <c r="R61" s="39">
        <v>0.77222222222222137</v>
      </c>
      <c r="S61" s="39">
        <v>0.76180555555555474</v>
      </c>
      <c r="T61" s="39">
        <v>0.7645833333333325</v>
      </c>
      <c r="U61" s="39">
        <v>0.7645833333333325</v>
      </c>
    </row>
    <row r="62" spans="1:21" x14ac:dyDescent="0.25">
      <c r="A62" s="46" t="s">
        <v>100</v>
      </c>
      <c r="B62" s="39">
        <v>0.76388888888888806</v>
      </c>
      <c r="C62" s="39">
        <v>0.76527777777777695</v>
      </c>
      <c r="D62" s="39">
        <v>0.76666666666666583</v>
      </c>
      <c r="E62" s="39">
        <v>0.7694444444444436</v>
      </c>
      <c r="F62" s="39">
        <v>0.77013888888888804</v>
      </c>
      <c r="G62" s="39">
        <v>0.77222222222222137</v>
      </c>
      <c r="H62" s="39">
        <v>0.77361111111111025</v>
      </c>
      <c r="I62" s="39">
        <v>0.77499999999999913</v>
      </c>
      <c r="J62" s="55">
        <v>0.77638888888888802</v>
      </c>
      <c r="K62" s="39">
        <v>0.7777777777777769</v>
      </c>
      <c r="L62" s="39">
        <v>0.77986111111111023</v>
      </c>
      <c r="M62" s="39">
        <v>0.78124999999999911</v>
      </c>
      <c r="N62" s="39">
        <v>0.78194444444444355</v>
      </c>
      <c r="O62" s="39">
        <v>0.78402777777777688</v>
      </c>
      <c r="P62" s="39">
        <v>0.78749999999999909</v>
      </c>
      <c r="Q62" s="39">
        <v>0.78958333333333242</v>
      </c>
      <c r="R62" s="39">
        <v>0.79236111111111018</v>
      </c>
      <c r="S62" s="39">
        <v>0.79444444444444351</v>
      </c>
      <c r="T62" s="39">
        <v>0.79652777777777684</v>
      </c>
      <c r="U62" s="39">
        <v>0.79791666666666572</v>
      </c>
    </row>
    <row r="63" spans="1:21" x14ac:dyDescent="0.25">
      <c r="A63" s="46" t="s">
        <v>101</v>
      </c>
      <c r="B63" s="39">
        <v>0.77083333333333248</v>
      </c>
      <c r="C63" s="39">
        <v>0.77222222222222137</v>
      </c>
      <c r="D63" s="39">
        <v>0.77361111111111025</v>
      </c>
      <c r="E63" s="39">
        <v>0.77638888888888802</v>
      </c>
      <c r="F63" s="39">
        <v>0.77708333333333246</v>
      </c>
      <c r="G63" s="39">
        <v>0.77916666666666579</v>
      </c>
      <c r="H63" s="39">
        <v>0.78055555555555467</v>
      </c>
      <c r="I63" s="39">
        <v>0.78194444444444355</v>
      </c>
      <c r="J63" s="55">
        <v>0.78333333333333244</v>
      </c>
      <c r="K63" s="39">
        <v>0.78472222222222132</v>
      </c>
      <c r="L63" s="39">
        <v>0.78680555555555465</v>
      </c>
      <c r="M63" s="39">
        <v>0.78819444444444353</v>
      </c>
      <c r="N63" s="39">
        <v>0.78888888888888797</v>
      </c>
      <c r="O63" s="39">
        <v>0.7909722222222213</v>
      </c>
      <c r="P63" s="39">
        <v>0.79444444444444351</v>
      </c>
      <c r="Q63" s="39">
        <v>0.79652777777777684</v>
      </c>
      <c r="R63" s="39">
        <v>0.7993055555555546</v>
      </c>
      <c r="S63" s="39">
        <v>0.80138888888888793</v>
      </c>
      <c r="T63" s="39">
        <v>0.80347222222222126</v>
      </c>
      <c r="U63" s="39">
        <v>0.80486111111111014</v>
      </c>
    </row>
    <row r="64" spans="1:21" x14ac:dyDescent="0.25">
      <c r="A64" s="46" t="s">
        <v>103</v>
      </c>
      <c r="B64" s="39">
        <v>0.7777777777777769</v>
      </c>
      <c r="C64" s="39">
        <v>0.77916666666666579</v>
      </c>
      <c r="D64" s="39">
        <v>0.78055555555555467</v>
      </c>
      <c r="E64" s="39">
        <v>0.78333333333333244</v>
      </c>
      <c r="F64" s="39">
        <v>0.78402777777777688</v>
      </c>
      <c r="G64" s="39">
        <v>0.78611111111111021</v>
      </c>
      <c r="H64" s="39">
        <v>0.78749999999999909</v>
      </c>
      <c r="I64" s="39">
        <v>0.78888888888888797</v>
      </c>
      <c r="J64" s="55">
        <v>0.79027777777777686</v>
      </c>
      <c r="K64" s="39">
        <v>0.79166666666666574</v>
      </c>
      <c r="L64" s="39">
        <v>0.79374999999999907</v>
      </c>
      <c r="M64" s="39">
        <v>0.79513888888888795</v>
      </c>
      <c r="N64" s="39">
        <v>0.79583333333333239</v>
      </c>
      <c r="O64" s="39">
        <v>0.79791666666666572</v>
      </c>
      <c r="P64" s="39">
        <v>0.80138888888888793</v>
      </c>
      <c r="Q64" s="39">
        <v>0.80347222222222126</v>
      </c>
      <c r="R64" s="39">
        <v>0.80624999999999902</v>
      </c>
      <c r="S64" s="39">
        <v>0.80833333333333235</v>
      </c>
      <c r="T64" s="39">
        <v>0.81041666666666567</v>
      </c>
      <c r="U64" s="39">
        <v>0.81180555555555456</v>
      </c>
    </row>
    <row r="65" spans="1:31" x14ac:dyDescent="0.25">
      <c r="A65" s="46" t="s">
        <v>104</v>
      </c>
      <c r="B65" s="39">
        <v>0.78472222222222132</v>
      </c>
      <c r="C65" s="39">
        <v>0.78611111111111021</v>
      </c>
      <c r="D65" s="39">
        <v>0.78749999999999909</v>
      </c>
      <c r="E65" s="39">
        <v>0.79027777777777686</v>
      </c>
      <c r="F65" s="39">
        <v>0.7909722222222213</v>
      </c>
      <c r="G65" s="39">
        <v>0.79305555555555463</v>
      </c>
      <c r="H65" s="39">
        <v>0.79444444444444351</v>
      </c>
      <c r="I65" s="39">
        <v>0.79583333333333239</v>
      </c>
      <c r="J65" s="55">
        <v>0.79722222222222128</v>
      </c>
      <c r="K65" s="39">
        <v>0.79861111111111016</v>
      </c>
      <c r="L65" s="39">
        <v>0.80069444444444349</v>
      </c>
      <c r="M65" s="39">
        <v>0.80208333333333237</v>
      </c>
      <c r="N65" s="39">
        <v>0.80277777777777681</v>
      </c>
      <c r="O65" s="39">
        <v>0.80486111111111014</v>
      </c>
      <c r="P65" s="39">
        <v>0.80833333333333235</v>
      </c>
      <c r="Q65" s="39">
        <v>0.81041666666666567</v>
      </c>
      <c r="R65" s="39">
        <v>0.81319444444444344</v>
      </c>
      <c r="S65" s="39">
        <v>0.81527777777777677</v>
      </c>
      <c r="T65" s="39">
        <v>0.81736111111111009</v>
      </c>
      <c r="U65" s="39">
        <v>0.81874999999999898</v>
      </c>
    </row>
    <row r="66" spans="1:31" x14ac:dyDescent="0.25">
      <c r="A66" s="46" t="s">
        <v>98</v>
      </c>
      <c r="B66" s="39">
        <v>0.79166666666666574</v>
      </c>
      <c r="C66" s="39">
        <v>0.79305555555555463</v>
      </c>
      <c r="D66" s="39">
        <v>0.79444444444444351</v>
      </c>
      <c r="E66" s="39">
        <v>0.79722222222222128</v>
      </c>
      <c r="F66" s="39">
        <v>0.79791666666666572</v>
      </c>
      <c r="G66" s="39">
        <v>0.79999999999999905</v>
      </c>
      <c r="H66" s="39">
        <v>0.80138888888888793</v>
      </c>
      <c r="I66" s="39">
        <v>0.80277777777777681</v>
      </c>
      <c r="J66" s="55">
        <v>0.8041666666666657</v>
      </c>
      <c r="K66" s="39">
        <v>0.80555555555555458</v>
      </c>
      <c r="L66" s="39">
        <v>0.80763888888888791</v>
      </c>
      <c r="M66" s="39">
        <v>0.80902777777777679</v>
      </c>
      <c r="N66" s="39">
        <v>0.80972222222222123</v>
      </c>
      <c r="O66" s="39">
        <v>0.81180555555555456</v>
      </c>
      <c r="P66" s="39">
        <v>0.81527777777777677</v>
      </c>
      <c r="Q66" s="39">
        <v>0.81736111111111009</v>
      </c>
      <c r="R66" s="39">
        <v>0.82013888888888786</v>
      </c>
      <c r="S66" s="39">
        <v>0.82222222222222119</v>
      </c>
      <c r="T66" s="39">
        <v>0.82430555555555451</v>
      </c>
      <c r="U66" s="39">
        <v>0.8256944444444434</v>
      </c>
    </row>
    <row r="67" spans="1:31" x14ac:dyDescent="0.25">
      <c r="A67" s="46" t="s">
        <v>99</v>
      </c>
      <c r="B67" s="39">
        <v>0.79861111111111016</v>
      </c>
      <c r="C67" s="39">
        <v>0.79999999999999905</v>
      </c>
      <c r="D67" s="39">
        <v>0.80138888888888793</v>
      </c>
      <c r="E67" s="39">
        <v>0.8041666666666657</v>
      </c>
      <c r="F67" s="39">
        <v>0.80486111111111014</v>
      </c>
      <c r="G67" s="39">
        <v>0.80694444444444346</v>
      </c>
      <c r="H67" s="39">
        <v>0.80833333333333235</v>
      </c>
      <c r="I67" s="39">
        <v>0.80972222222222123</v>
      </c>
      <c r="J67" s="55">
        <v>0.81111111111111012</v>
      </c>
      <c r="K67" s="39">
        <v>0.812499999999999</v>
      </c>
      <c r="L67" s="39">
        <v>0.81458333333333233</v>
      </c>
      <c r="M67" s="39">
        <v>0.81597222222222121</v>
      </c>
      <c r="N67" s="39">
        <v>0.81666666666666565</v>
      </c>
      <c r="O67" s="39">
        <v>0.81874999999999898</v>
      </c>
      <c r="P67" s="39">
        <v>0.82222222222222119</v>
      </c>
      <c r="Q67" s="39">
        <v>0.82430555555555451</v>
      </c>
      <c r="R67" s="39">
        <v>0.82708333333333228</v>
      </c>
      <c r="S67" s="39">
        <v>0.82916666666666561</v>
      </c>
      <c r="T67" s="39">
        <v>0.83124999999999893</v>
      </c>
      <c r="U67" s="39">
        <v>0.83263888888888782</v>
      </c>
    </row>
    <row r="68" spans="1:31" x14ac:dyDescent="0.25">
      <c r="A68" s="41" t="s">
        <v>100</v>
      </c>
      <c r="B68" s="39">
        <v>0.80555555555555458</v>
      </c>
      <c r="C68" s="39">
        <v>0.80694444444444346</v>
      </c>
      <c r="D68" s="39">
        <v>0.80833333333333235</v>
      </c>
      <c r="E68" s="39">
        <v>0.81111111111111012</v>
      </c>
      <c r="F68" s="39">
        <v>0.81180555555555456</v>
      </c>
      <c r="G68" s="39">
        <v>0.81388888888888788</v>
      </c>
      <c r="H68" s="39">
        <v>0.81527777777777677</v>
      </c>
      <c r="I68" s="39">
        <v>0.81666666666666565</v>
      </c>
      <c r="J68" s="55">
        <v>0.81805555555555454</v>
      </c>
      <c r="K68" s="39">
        <v>0.81944444444444342</v>
      </c>
      <c r="L68" s="39">
        <v>0.82152777777777675</v>
      </c>
      <c r="M68" s="39">
        <v>0.82291666666666563</v>
      </c>
      <c r="N68" s="39">
        <v>0.82361111111111007</v>
      </c>
      <c r="O68" s="39">
        <v>0.8256944444444434</v>
      </c>
      <c r="P68" s="39">
        <v>0.82916666666666561</v>
      </c>
      <c r="Q68" s="39">
        <v>0.83124999999999893</v>
      </c>
      <c r="R68" s="39">
        <v>0.8340277777777767</v>
      </c>
      <c r="S68" s="39">
        <v>0.83611111111111003</v>
      </c>
      <c r="T68" s="39">
        <v>0.83819444444444335</v>
      </c>
      <c r="U68" s="39">
        <v>0.83958333333333224</v>
      </c>
      <c r="V68" s="38"/>
      <c r="W68" s="38"/>
      <c r="X68" s="38"/>
      <c r="Y68" s="38"/>
      <c r="Z68" s="38"/>
      <c r="AA68" s="43"/>
      <c r="AB68" s="44"/>
      <c r="AC68" s="44"/>
      <c r="AE68" s="45"/>
    </row>
    <row r="69" spans="1:31" x14ac:dyDescent="0.25">
      <c r="A69" s="49" t="s">
        <v>101</v>
      </c>
      <c r="B69" s="39">
        <v>0.812499999999999</v>
      </c>
      <c r="C69" s="39">
        <v>0.81388888888888788</v>
      </c>
      <c r="D69" s="39">
        <v>0.81527777777777677</v>
      </c>
      <c r="E69" s="39">
        <v>0.81805555555555454</v>
      </c>
      <c r="F69" s="39">
        <v>0.81874999999999898</v>
      </c>
      <c r="G69" s="39">
        <v>0.8208333333333323</v>
      </c>
      <c r="H69" s="39">
        <v>0.82222222222222119</v>
      </c>
      <c r="I69" s="39">
        <v>0.82361111111111007</v>
      </c>
      <c r="J69" s="55">
        <v>0.82499999999999896</v>
      </c>
      <c r="K69" s="39">
        <v>0.82638888888888784</v>
      </c>
      <c r="L69" s="39">
        <v>0.82847222222222117</v>
      </c>
      <c r="M69" s="39">
        <v>0.82986111111111005</v>
      </c>
      <c r="N69" s="39">
        <v>0.83055555555555449</v>
      </c>
      <c r="O69" s="39">
        <v>0.83263888888888782</v>
      </c>
      <c r="P69" s="39">
        <v>0.83611111111111003</v>
      </c>
      <c r="Q69" s="39">
        <v>0.83819444444444335</v>
      </c>
      <c r="R69" s="39">
        <v>0.84097222222222112</v>
      </c>
      <c r="S69" s="39">
        <v>0.84305555555555445</v>
      </c>
      <c r="T69" s="39">
        <v>0.84513888888888777</v>
      </c>
      <c r="U69" s="39">
        <v>0.84652777777777666</v>
      </c>
      <c r="V69" s="38"/>
      <c r="W69" s="38"/>
      <c r="X69" s="38"/>
      <c r="Y69" s="38"/>
      <c r="Z69" s="38"/>
      <c r="AA69" s="43"/>
      <c r="AB69" s="44"/>
      <c r="AC69" s="44"/>
      <c r="AE69" s="45"/>
    </row>
    <row r="70" spans="1:31" ht="33.75" x14ac:dyDescent="0.5">
      <c r="B70" s="47"/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B9404-CA43-48C5-B9F0-006FC70F41B8}">
  <sheetPr>
    <pageSetUpPr fitToPage="1"/>
  </sheetPr>
  <dimension ref="A1:AE69"/>
  <sheetViews>
    <sheetView topLeftCell="A24" zoomScale="63" zoomScaleNormal="81" workbookViewId="0">
      <selection activeCell="B4" sqref="B4:AE64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14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0.42152777777777778</v>
      </c>
      <c r="C5" s="39">
        <v>0.42291666666666666</v>
      </c>
      <c r="D5" s="39">
        <v>0.42430555555555555</v>
      </c>
      <c r="E5" s="39">
        <v>0.42708333333333331</v>
      </c>
      <c r="F5" s="39">
        <v>0.42777777777777776</v>
      </c>
      <c r="G5" s="39">
        <v>0.42986111111111108</v>
      </c>
      <c r="H5" s="39">
        <v>0.43124999999999997</v>
      </c>
      <c r="I5" s="39">
        <v>0.43263888888888885</v>
      </c>
      <c r="J5" s="55">
        <v>0.43402777777777773</v>
      </c>
      <c r="K5" s="39">
        <v>0.43541666666666662</v>
      </c>
      <c r="L5" s="39">
        <v>0.43749999999999994</v>
      </c>
      <c r="M5" s="39">
        <v>0.43888888888888883</v>
      </c>
      <c r="N5" s="39">
        <v>0.43958333333333327</v>
      </c>
      <c r="O5" s="39">
        <v>0.4416666666666666</v>
      </c>
      <c r="P5" s="39">
        <v>0.44513888888888881</v>
      </c>
      <c r="Q5" s="39">
        <v>0.44722222222222213</v>
      </c>
      <c r="R5" s="39">
        <v>0.4499999999999999</v>
      </c>
      <c r="S5" s="39">
        <v>0.45208333333333323</v>
      </c>
      <c r="T5" s="39">
        <v>0.45416666666666655</v>
      </c>
      <c r="U5" s="39">
        <v>0.45555555555555544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0.42708333333333331</v>
      </c>
      <c r="C6" s="39">
        <v>0.4284722222222222</v>
      </c>
      <c r="D6" s="39">
        <v>0.42986111111111108</v>
      </c>
      <c r="E6" s="39">
        <v>0.43263888888888885</v>
      </c>
      <c r="F6" s="39">
        <v>0.43333333333333329</v>
      </c>
      <c r="G6" s="39">
        <v>0.43541666666666662</v>
      </c>
      <c r="H6" s="39">
        <v>0.4368055555555555</v>
      </c>
      <c r="I6" s="39">
        <v>0.43819444444444439</v>
      </c>
      <c r="J6" s="55">
        <v>0.43958333333333327</v>
      </c>
      <c r="K6" s="39">
        <v>0.44097222222222215</v>
      </c>
      <c r="L6" s="39">
        <v>0.44305555555555548</v>
      </c>
      <c r="M6" s="39">
        <v>0.44444444444444436</v>
      </c>
      <c r="N6" s="39">
        <v>0.44513888888888881</v>
      </c>
      <c r="O6" s="39">
        <v>0.44722222222222213</v>
      </c>
      <c r="P6" s="39">
        <v>0.45069444444444434</v>
      </c>
      <c r="Q6" s="39">
        <v>0.45277777777777767</v>
      </c>
      <c r="R6" s="39">
        <v>0.45555555555555544</v>
      </c>
      <c r="S6" s="39">
        <v>0.45763888888888876</v>
      </c>
      <c r="T6" s="39">
        <v>0.45972222222222209</v>
      </c>
      <c r="U6" s="39">
        <v>0.46111111111111097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0.43194444444444441</v>
      </c>
      <c r="C7" s="39">
        <v>0.43333333333333329</v>
      </c>
      <c r="D7" s="39">
        <v>0.43472222222222218</v>
      </c>
      <c r="E7" s="39">
        <v>0.43749999999999994</v>
      </c>
      <c r="F7" s="39">
        <v>0.43819444444444439</v>
      </c>
      <c r="G7" s="39">
        <v>0.44027777777777771</v>
      </c>
      <c r="H7" s="39">
        <v>0.4416666666666666</v>
      </c>
      <c r="I7" s="39">
        <v>0.44305555555555548</v>
      </c>
      <c r="J7" s="55">
        <v>0.44444444444444436</v>
      </c>
      <c r="K7" s="39">
        <v>0.44583333333333325</v>
      </c>
      <c r="L7" s="39">
        <v>0.44791666666666657</v>
      </c>
      <c r="M7" s="39">
        <v>0.44930555555555546</v>
      </c>
      <c r="N7" s="39">
        <v>0.4499999999999999</v>
      </c>
      <c r="O7" s="39">
        <v>0.45208333333333323</v>
      </c>
      <c r="P7" s="39">
        <v>0.45555555555555544</v>
      </c>
      <c r="Q7" s="39">
        <v>0.45763888888888876</v>
      </c>
      <c r="R7" s="39">
        <v>0.46041666666666653</v>
      </c>
      <c r="S7" s="39">
        <v>0.46249999999999986</v>
      </c>
      <c r="T7" s="39">
        <v>0.46458333333333318</v>
      </c>
      <c r="U7" s="39">
        <v>0.46597222222222207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0.43749999999999994</v>
      </c>
      <c r="C8" s="39">
        <v>0.43888888888888883</v>
      </c>
      <c r="D8" s="39">
        <v>0.44027777777777771</v>
      </c>
      <c r="E8" s="39">
        <v>0.44305555555555548</v>
      </c>
      <c r="F8" s="39">
        <v>0.44374999999999992</v>
      </c>
      <c r="G8" s="39">
        <v>0.44583333333333325</v>
      </c>
      <c r="H8" s="39">
        <v>0.44722222222222213</v>
      </c>
      <c r="I8" s="39">
        <v>0.44861111111111102</v>
      </c>
      <c r="J8" s="55">
        <v>0.4499999999999999</v>
      </c>
      <c r="K8" s="39">
        <v>0.45138888888888878</v>
      </c>
      <c r="L8" s="39">
        <v>0.45347222222222211</v>
      </c>
      <c r="M8" s="39">
        <v>0.45486111111111099</v>
      </c>
      <c r="N8" s="39">
        <v>0.45555555555555544</v>
      </c>
      <c r="O8" s="39">
        <v>0.45763888888888876</v>
      </c>
      <c r="P8" s="39">
        <v>0.46111111111111097</v>
      </c>
      <c r="Q8" s="39">
        <v>0.4631944444444443</v>
      </c>
      <c r="R8" s="39">
        <v>0.46597222222222207</v>
      </c>
      <c r="S8" s="39">
        <v>0.46805555555555539</v>
      </c>
      <c r="T8" s="39">
        <v>0.47013888888888872</v>
      </c>
      <c r="U8" s="39">
        <v>0.4715277777777776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0.44236111111111104</v>
      </c>
      <c r="C9" s="39">
        <v>0.44374999999999992</v>
      </c>
      <c r="D9" s="39">
        <v>0.44513888888888881</v>
      </c>
      <c r="E9" s="39">
        <v>0.44791666666666657</v>
      </c>
      <c r="F9" s="39">
        <v>0.44861111111111102</v>
      </c>
      <c r="G9" s="39">
        <v>0.45069444444444434</v>
      </c>
      <c r="H9" s="39">
        <v>0.45208333333333323</v>
      </c>
      <c r="I9" s="39">
        <v>0.45347222222222211</v>
      </c>
      <c r="J9" s="55">
        <v>0.45486111111111099</v>
      </c>
      <c r="K9" s="39">
        <v>0.45624999999999988</v>
      </c>
      <c r="L9" s="39">
        <v>0.4583333333333332</v>
      </c>
      <c r="M9" s="39">
        <v>0.45972222222222209</v>
      </c>
      <c r="N9" s="39">
        <v>0.46041666666666653</v>
      </c>
      <c r="O9" s="39">
        <v>0.46249999999999986</v>
      </c>
      <c r="P9" s="39">
        <v>0.46597222222222207</v>
      </c>
      <c r="Q9" s="39">
        <v>0.46805555555555539</v>
      </c>
      <c r="R9" s="39">
        <v>0.47083333333333316</v>
      </c>
      <c r="S9" s="39">
        <v>0.47291666666666649</v>
      </c>
      <c r="T9" s="39">
        <v>0.47499999999999981</v>
      </c>
      <c r="U9" s="39">
        <v>0.4763888888888887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0.44791666666666657</v>
      </c>
      <c r="C10" s="39">
        <v>0.44930555555555546</v>
      </c>
      <c r="D10" s="39">
        <v>0.45069444444444434</v>
      </c>
      <c r="E10" s="39">
        <v>0.45347222222222211</v>
      </c>
      <c r="F10" s="39">
        <v>0.45416666666666655</v>
      </c>
      <c r="G10" s="39">
        <v>0.45624999999999988</v>
      </c>
      <c r="H10" s="39">
        <v>0.45763888888888876</v>
      </c>
      <c r="I10" s="39">
        <v>0.45902777777777765</v>
      </c>
      <c r="J10" s="55">
        <v>0.46041666666666653</v>
      </c>
      <c r="K10" s="39">
        <v>0.46180555555555541</v>
      </c>
      <c r="L10" s="39">
        <v>0.46388888888888874</v>
      </c>
      <c r="M10" s="39">
        <v>0.46527777777777762</v>
      </c>
      <c r="N10" s="39">
        <v>0.46597222222222207</v>
      </c>
      <c r="O10" s="39">
        <v>0.46805555555555539</v>
      </c>
      <c r="P10" s="39">
        <v>0.4715277777777776</v>
      </c>
      <c r="Q10" s="39">
        <v>0.47361111111111093</v>
      </c>
      <c r="R10" s="39">
        <v>0.4763888888888887</v>
      </c>
      <c r="S10" s="39">
        <v>0.47847222222222202</v>
      </c>
      <c r="T10" s="39">
        <v>0.48055555555555535</v>
      </c>
      <c r="U10" s="39">
        <v>0.48194444444444423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0.45277777777777767</v>
      </c>
      <c r="C11" s="39">
        <v>0.45416666666666655</v>
      </c>
      <c r="D11" s="39">
        <v>0.45555555555555544</v>
      </c>
      <c r="E11" s="39">
        <v>0.4583333333333332</v>
      </c>
      <c r="F11" s="39">
        <v>0.45902777777777765</v>
      </c>
      <c r="G11" s="39">
        <v>0.46111111111111097</v>
      </c>
      <c r="H11" s="39">
        <v>0.46249999999999986</v>
      </c>
      <c r="I11" s="39">
        <v>0.46388888888888874</v>
      </c>
      <c r="J11" s="55">
        <v>0.46527777777777762</v>
      </c>
      <c r="K11" s="39">
        <v>0.46666666666666651</v>
      </c>
      <c r="L11" s="39">
        <v>0.46874999999999983</v>
      </c>
      <c r="M11" s="39">
        <v>0.47013888888888872</v>
      </c>
      <c r="N11" s="39">
        <v>0.47083333333333316</v>
      </c>
      <c r="O11" s="39">
        <v>0.47291666666666649</v>
      </c>
      <c r="P11" s="39">
        <v>0.4763888888888887</v>
      </c>
      <c r="Q11" s="39">
        <v>0.47847222222222202</v>
      </c>
      <c r="R11" s="39">
        <v>0.48124999999999979</v>
      </c>
      <c r="S11" s="39">
        <v>0.48333333333333311</v>
      </c>
      <c r="T11" s="39">
        <v>0.48541666666666644</v>
      </c>
      <c r="U11" s="39">
        <v>0.48680555555555532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0.4583333333333332</v>
      </c>
      <c r="C12" s="39">
        <v>0.45972222222222209</v>
      </c>
      <c r="D12" s="39">
        <v>0.46111111111111097</v>
      </c>
      <c r="E12" s="39">
        <v>0.46388888888888874</v>
      </c>
      <c r="F12" s="39">
        <v>0.46458333333333318</v>
      </c>
      <c r="G12" s="39">
        <v>0.46666666666666651</v>
      </c>
      <c r="H12" s="39">
        <v>0.46805555555555539</v>
      </c>
      <c r="I12" s="39">
        <v>0.46944444444444428</v>
      </c>
      <c r="J12" s="55">
        <v>0.47083333333333316</v>
      </c>
      <c r="K12" s="39">
        <v>0.47222222222222204</v>
      </c>
      <c r="L12" s="39">
        <v>0.47430555555555537</v>
      </c>
      <c r="M12" s="39">
        <v>0.47569444444444425</v>
      </c>
      <c r="N12" s="39">
        <v>0.4763888888888887</v>
      </c>
      <c r="O12" s="39">
        <v>0.47847222222222202</v>
      </c>
      <c r="P12" s="39">
        <v>0.48194444444444423</v>
      </c>
      <c r="Q12" s="39">
        <v>0.48402777777777756</v>
      </c>
      <c r="R12" s="39">
        <v>0.48680555555555532</v>
      </c>
      <c r="S12" s="39">
        <v>0.48888888888888865</v>
      </c>
      <c r="T12" s="39">
        <v>0.49097222222222198</v>
      </c>
      <c r="U12" s="39">
        <v>0.49236111111111086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0.4631944444444443</v>
      </c>
      <c r="C13" s="39">
        <v>0.46458333333333318</v>
      </c>
      <c r="D13" s="39">
        <v>0.46597222222222207</v>
      </c>
      <c r="E13" s="39">
        <v>0.46874999999999983</v>
      </c>
      <c r="F13" s="39">
        <v>0.46944444444444428</v>
      </c>
      <c r="G13" s="39">
        <v>0.4715277777777776</v>
      </c>
      <c r="H13" s="39">
        <v>0.47291666666666649</v>
      </c>
      <c r="I13" s="39">
        <v>0.47430555555555537</v>
      </c>
      <c r="J13" s="55">
        <v>0.47569444444444425</v>
      </c>
      <c r="K13" s="39">
        <v>0.47708333333333314</v>
      </c>
      <c r="L13" s="39">
        <v>0.47916666666666646</v>
      </c>
      <c r="M13" s="39">
        <v>0.48055555555555535</v>
      </c>
      <c r="N13" s="39">
        <v>0.48124999999999979</v>
      </c>
      <c r="O13" s="39">
        <v>0.48333333333333311</v>
      </c>
      <c r="P13" s="39">
        <v>0.48680555555555532</v>
      </c>
      <c r="Q13" s="39">
        <v>0.48888888888888865</v>
      </c>
      <c r="R13" s="39">
        <v>0.49166666666666642</v>
      </c>
      <c r="S13" s="39">
        <v>0.49374999999999974</v>
      </c>
      <c r="T13" s="39">
        <v>0.49583333333333307</v>
      </c>
      <c r="U13" s="39">
        <v>0.49722222222222195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0.46874999999999983</v>
      </c>
      <c r="C14" s="39">
        <v>0.47013888888888872</v>
      </c>
      <c r="D14" s="39">
        <v>0.4715277777777776</v>
      </c>
      <c r="E14" s="39">
        <v>0.47430555555555537</v>
      </c>
      <c r="F14" s="39">
        <v>0.47499999999999981</v>
      </c>
      <c r="G14" s="39">
        <v>0.47708333333333314</v>
      </c>
      <c r="H14" s="39">
        <v>0.47847222222222202</v>
      </c>
      <c r="I14" s="39">
        <v>0.47986111111111091</v>
      </c>
      <c r="J14" s="55">
        <v>0.48124999999999979</v>
      </c>
      <c r="K14" s="39">
        <v>0.48263888888888867</v>
      </c>
      <c r="L14" s="39">
        <v>0.484722222222222</v>
      </c>
      <c r="M14" s="39">
        <v>0.48611111111111088</v>
      </c>
      <c r="N14" s="39">
        <v>0.48680555555555532</v>
      </c>
      <c r="O14" s="39">
        <v>0.48888888888888865</v>
      </c>
      <c r="P14" s="39">
        <v>0.49236111111111086</v>
      </c>
      <c r="Q14" s="39">
        <v>0.49444444444444419</v>
      </c>
      <c r="R14" s="39">
        <v>0.49722222222222195</v>
      </c>
      <c r="S14" s="39">
        <v>0.49930555555555528</v>
      </c>
      <c r="T14" s="39">
        <v>0.50138888888888866</v>
      </c>
      <c r="U14" s="39">
        <v>0.50277777777777755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0.47361111111111093</v>
      </c>
      <c r="C15" s="39">
        <v>0.47499999999999981</v>
      </c>
      <c r="D15" s="39">
        <v>0.4763888888888887</v>
      </c>
      <c r="E15" s="39">
        <v>0.47916666666666646</v>
      </c>
      <c r="F15" s="39">
        <v>0.47986111111111091</v>
      </c>
      <c r="G15" s="39">
        <v>0.48194444444444423</v>
      </c>
      <c r="H15" s="39">
        <v>0.48333333333333311</v>
      </c>
      <c r="I15" s="39">
        <v>0.484722222222222</v>
      </c>
      <c r="J15" s="55">
        <v>0.48611111111111088</v>
      </c>
      <c r="K15" s="39">
        <v>0.48749999999999977</v>
      </c>
      <c r="L15" s="39">
        <v>0.48958333333333309</v>
      </c>
      <c r="M15" s="39">
        <v>0.49097222222222198</v>
      </c>
      <c r="N15" s="39">
        <v>0.49166666666666642</v>
      </c>
      <c r="O15" s="39">
        <v>0.49374999999999974</v>
      </c>
      <c r="P15" s="39">
        <v>0.49722222222222195</v>
      </c>
      <c r="Q15" s="39">
        <v>0.49930555555555528</v>
      </c>
      <c r="R15" s="39">
        <v>0.5020833333333331</v>
      </c>
      <c r="S15" s="39">
        <v>0.50416666666666643</v>
      </c>
      <c r="T15" s="39">
        <v>0.50624999999999976</v>
      </c>
      <c r="U15" s="39">
        <v>0.50763888888888864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0.47916666666666646</v>
      </c>
      <c r="C16" s="39">
        <v>0.48055555555555535</v>
      </c>
      <c r="D16" s="39">
        <v>0.48194444444444423</v>
      </c>
      <c r="E16" s="39">
        <v>0.484722222222222</v>
      </c>
      <c r="F16" s="39">
        <v>0.48541666666666644</v>
      </c>
      <c r="G16" s="39">
        <v>0.48749999999999977</v>
      </c>
      <c r="H16" s="39">
        <v>0.48888888888888865</v>
      </c>
      <c r="I16" s="39">
        <v>0.49027777777777753</v>
      </c>
      <c r="J16" s="55">
        <v>0.49166666666666642</v>
      </c>
      <c r="K16" s="39">
        <v>0.4930555555555553</v>
      </c>
      <c r="L16" s="39">
        <v>0.49513888888888863</v>
      </c>
      <c r="M16" s="39">
        <v>0.49652777777777751</v>
      </c>
      <c r="N16" s="39">
        <v>0.49722222222222195</v>
      </c>
      <c r="O16" s="39">
        <v>0.49930555555555528</v>
      </c>
      <c r="P16" s="39">
        <v>0.50277777777777755</v>
      </c>
      <c r="Q16" s="39">
        <v>0.50486111111111087</v>
      </c>
      <c r="R16" s="39">
        <v>0.50763888888888864</v>
      </c>
      <c r="S16" s="39">
        <v>0.50972222222222197</v>
      </c>
      <c r="T16" s="39">
        <v>0.51180555555555529</v>
      </c>
      <c r="U16" s="39">
        <v>0.51319444444444418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99</v>
      </c>
      <c r="B17" s="39">
        <v>0.48402777777777756</v>
      </c>
      <c r="C17" s="39">
        <v>0.48541666666666644</v>
      </c>
      <c r="D17" s="39">
        <v>0.48680555555555532</v>
      </c>
      <c r="E17" s="39">
        <v>0.48958333333333309</v>
      </c>
      <c r="F17" s="39">
        <v>0.49027777777777753</v>
      </c>
      <c r="G17" s="39">
        <v>0.49236111111111086</v>
      </c>
      <c r="H17" s="39">
        <v>0.49374999999999974</v>
      </c>
      <c r="I17" s="39">
        <v>0.49513888888888863</v>
      </c>
      <c r="J17" s="55">
        <v>0.49652777777777751</v>
      </c>
      <c r="K17" s="39">
        <v>0.4979166666666664</v>
      </c>
      <c r="L17" s="39">
        <v>0.49999999999999972</v>
      </c>
      <c r="M17" s="39">
        <v>0.50138888888888866</v>
      </c>
      <c r="N17" s="39">
        <v>0.5020833333333331</v>
      </c>
      <c r="O17" s="39">
        <v>0.50416666666666643</v>
      </c>
      <c r="P17" s="39">
        <v>0.50763888888888864</v>
      </c>
      <c r="Q17" s="39">
        <v>0.50972222222222197</v>
      </c>
      <c r="R17" s="39">
        <v>0.51249999999999973</v>
      </c>
      <c r="S17" s="39">
        <v>0.51458333333333306</v>
      </c>
      <c r="T17" s="39">
        <v>0.51666666666666639</v>
      </c>
      <c r="U17" s="39">
        <v>0.51805555555555527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100</v>
      </c>
      <c r="B18" s="39">
        <v>0.48958333333333309</v>
      </c>
      <c r="C18" s="39">
        <v>0.49097222222222198</v>
      </c>
      <c r="D18" s="39">
        <v>0.49236111111111086</v>
      </c>
      <c r="E18" s="39">
        <v>0.49513888888888863</v>
      </c>
      <c r="F18" s="39">
        <v>0.49583333333333307</v>
      </c>
      <c r="G18" s="39">
        <v>0.4979166666666664</v>
      </c>
      <c r="H18" s="39">
        <v>0.49930555555555528</v>
      </c>
      <c r="I18" s="39">
        <v>0.50069444444444422</v>
      </c>
      <c r="J18" s="55">
        <v>0.5020833333333331</v>
      </c>
      <c r="K18" s="39">
        <v>0.50347222222222199</v>
      </c>
      <c r="L18" s="39">
        <v>0.50555555555555531</v>
      </c>
      <c r="M18" s="39">
        <v>0.5069444444444442</v>
      </c>
      <c r="N18" s="39">
        <v>0.50763888888888864</v>
      </c>
      <c r="O18" s="39">
        <v>0.50972222222222197</v>
      </c>
      <c r="P18" s="39">
        <v>0.51319444444444418</v>
      </c>
      <c r="Q18" s="39">
        <v>0.5152777777777775</v>
      </c>
      <c r="R18" s="39">
        <v>0.51805555555555527</v>
      </c>
      <c r="S18" s="39">
        <v>0.5201388888888886</v>
      </c>
      <c r="T18" s="39">
        <v>0.52222222222222192</v>
      </c>
      <c r="U18" s="39">
        <v>0.52361111111111081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101</v>
      </c>
      <c r="B19" s="39">
        <v>0.49444444444444419</v>
      </c>
      <c r="C19" s="39">
        <v>0.49583333333333307</v>
      </c>
      <c r="D19" s="39">
        <v>0.49722222222222195</v>
      </c>
      <c r="E19" s="39">
        <v>0.49999999999999972</v>
      </c>
      <c r="F19" s="39">
        <v>0.50069444444444422</v>
      </c>
      <c r="G19" s="39">
        <v>0.50277777777777755</v>
      </c>
      <c r="H19" s="39">
        <v>0.50416666666666643</v>
      </c>
      <c r="I19" s="39">
        <v>0.50555555555555531</v>
      </c>
      <c r="J19" s="55">
        <v>0.5069444444444442</v>
      </c>
      <c r="K19" s="39">
        <v>0.50833333333333308</v>
      </c>
      <c r="L19" s="39">
        <v>0.51041666666666641</v>
      </c>
      <c r="M19" s="39">
        <v>0.51180555555555529</v>
      </c>
      <c r="N19" s="39">
        <v>0.51249999999999973</v>
      </c>
      <c r="O19" s="39">
        <v>0.51458333333333306</v>
      </c>
      <c r="P19" s="39">
        <v>0.51805555555555527</v>
      </c>
      <c r="Q19" s="39">
        <v>0.5201388888888886</v>
      </c>
      <c r="R19" s="39">
        <v>0.52291666666666636</v>
      </c>
      <c r="S19" s="39">
        <v>0.52499999999999969</v>
      </c>
      <c r="T19" s="39">
        <v>0.52708333333333302</v>
      </c>
      <c r="U19" s="39">
        <v>0.5284722222222219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92</v>
      </c>
      <c r="B20" s="39">
        <v>0.49999999999999972</v>
      </c>
      <c r="C20" s="39">
        <v>0.50138888888888866</v>
      </c>
      <c r="D20" s="39">
        <v>0.50277777777777755</v>
      </c>
      <c r="E20" s="39">
        <v>0.50555555555555531</v>
      </c>
      <c r="F20" s="39">
        <v>0.50624999999999976</v>
      </c>
      <c r="G20" s="39">
        <v>0.50833333333333308</v>
      </c>
      <c r="H20" s="39">
        <v>0.50972222222222197</v>
      </c>
      <c r="I20" s="39">
        <v>0.51111111111111085</v>
      </c>
      <c r="J20" s="55">
        <v>0.51249999999999973</v>
      </c>
      <c r="K20" s="39">
        <v>0.51388888888888862</v>
      </c>
      <c r="L20" s="39">
        <v>0.51597222222222194</v>
      </c>
      <c r="M20" s="39">
        <v>0.51736111111111083</v>
      </c>
      <c r="N20" s="39">
        <v>0.51805555555555527</v>
      </c>
      <c r="O20" s="39">
        <v>0.5201388888888886</v>
      </c>
      <c r="P20" s="39">
        <v>0.52361111111111081</v>
      </c>
      <c r="Q20" s="39">
        <v>0.52569444444444413</v>
      </c>
      <c r="R20" s="39">
        <v>0.5284722222222219</v>
      </c>
      <c r="S20" s="39">
        <v>0.53055555555555522</v>
      </c>
      <c r="T20" s="39">
        <v>0.53263888888888855</v>
      </c>
      <c r="U20" s="39">
        <v>0.53402777777777743</v>
      </c>
    </row>
    <row r="21" spans="1:31" x14ac:dyDescent="0.25">
      <c r="A21" s="46" t="s">
        <v>93</v>
      </c>
      <c r="B21" s="39">
        <v>0.50486111111111087</v>
      </c>
      <c r="C21" s="39">
        <v>0.50624999999999976</v>
      </c>
      <c r="D21" s="39">
        <v>0.50763888888888864</v>
      </c>
      <c r="E21" s="39">
        <v>0.51041666666666641</v>
      </c>
      <c r="F21" s="39">
        <v>0.51111111111111085</v>
      </c>
      <c r="G21" s="39">
        <v>0.51319444444444418</v>
      </c>
      <c r="H21" s="39">
        <v>0.51458333333333306</v>
      </c>
      <c r="I21" s="39">
        <v>0.51597222222222194</v>
      </c>
      <c r="J21" s="55">
        <v>0.51736111111111083</v>
      </c>
      <c r="K21" s="39">
        <v>0.51874999999999971</v>
      </c>
      <c r="L21" s="39">
        <v>0.52083333333333304</v>
      </c>
      <c r="M21" s="39">
        <v>0.52222222222222192</v>
      </c>
      <c r="N21" s="39">
        <v>0.52291666666666636</v>
      </c>
      <c r="O21" s="39">
        <v>0.52499999999999969</v>
      </c>
      <c r="P21" s="39">
        <v>0.5284722222222219</v>
      </c>
      <c r="Q21" s="39">
        <v>0.53055555555555522</v>
      </c>
      <c r="R21" s="39">
        <v>0.53333333333333299</v>
      </c>
      <c r="S21" s="39">
        <v>0.53541666666666632</v>
      </c>
      <c r="T21" s="39">
        <v>0.53749999999999964</v>
      </c>
      <c r="U21" s="39">
        <v>0.53888888888888853</v>
      </c>
    </row>
    <row r="22" spans="1:31" x14ac:dyDescent="0.25">
      <c r="A22" s="46" t="s">
        <v>94</v>
      </c>
      <c r="B22" s="39">
        <v>0.51041666666666641</v>
      </c>
      <c r="C22" s="39">
        <v>0.51180555555555529</v>
      </c>
      <c r="D22" s="39">
        <v>0.51319444444444418</v>
      </c>
      <c r="E22" s="39">
        <v>0.51597222222222194</v>
      </c>
      <c r="F22" s="39">
        <v>0.51666666666666639</v>
      </c>
      <c r="G22" s="39">
        <v>0.51874999999999971</v>
      </c>
      <c r="H22" s="39">
        <v>0.5201388888888886</v>
      </c>
      <c r="I22" s="39">
        <v>0.52152777777777748</v>
      </c>
      <c r="J22" s="55">
        <v>0.52291666666666636</v>
      </c>
      <c r="K22" s="39">
        <v>0.52430555555555525</v>
      </c>
      <c r="L22" s="39">
        <v>0.52638888888888857</v>
      </c>
      <c r="M22" s="39">
        <v>0.52777777777777746</v>
      </c>
      <c r="N22" s="39">
        <v>0.5284722222222219</v>
      </c>
      <c r="O22" s="39">
        <v>0.53055555555555522</v>
      </c>
      <c r="P22" s="39">
        <v>0.53402777777777743</v>
      </c>
      <c r="Q22" s="39">
        <v>0.53611111111111076</v>
      </c>
      <c r="R22" s="39">
        <v>0.53888888888888853</v>
      </c>
      <c r="S22" s="39">
        <v>0.54097222222222185</v>
      </c>
      <c r="T22" s="39">
        <v>0.54305555555555518</v>
      </c>
      <c r="U22" s="39">
        <v>0.54444444444444406</v>
      </c>
    </row>
    <row r="23" spans="1:31" x14ac:dyDescent="0.25">
      <c r="A23" s="46" t="s">
        <v>95</v>
      </c>
      <c r="B23" s="39">
        <v>0.5152777777777775</v>
      </c>
      <c r="C23" s="39">
        <v>0.51666666666666639</v>
      </c>
      <c r="D23" s="39">
        <v>0.51805555555555527</v>
      </c>
      <c r="E23" s="39">
        <v>0.52083333333333304</v>
      </c>
      <c r="F23" s="39">
        <v>0.52152777777777748</v>
      </c>
      <c r="G23" s="39">
        <v>0.52361111111111081</v>
      </c>
      <c r="H23" s="39">
        <v>0.52499999999999969</v>
      </c>
      <c r="I23" s="39">
        <v>0.52638888888888857</v>
      </c>
      <c r="J23" s="55">
        <v>0.52777777777777746</v>
      </c>
      <c r="K23" s="39">
        <v>0.52916666666666634</v>
      </c>
      <c r="L23" s="39">
        <v>0.53124999999999967</v>
      </c>
      <c r="M23" s="39">
        <v>0.53263888888888855</v>
      </c>
      <c r="N23" s="39">
        <v>0.53333333333333299</v>
      </c>
      <c r="O23" s="39">
        <v>0.53541666666666632</v>
      </c>
      <c r="P23" s="39">
        <v>0.53888888888888853</v>
      </c>
      <c r="Q23" s="39">
        <v>0.54097222222222185</v>
      </c>
      <c r="R23" s="39">
        <v>0.54374999999999962</v>
      </c>
      <c r="S23" s="39">
        <v>0.54583333333333295</v>
      </c>
      <c r="T23" s="39">
        <v>0.54791666666666627</v>
      </c>
      <c r="U23" s="39">
        <v>0.54930555555555516</v>
      </c>
    </row>
    <row r="24" spans="1:31" x14ac:dyDescent="0.25">
      <c r="A24" s="46" t="s">
        <v>98</v>
      </c>
      <c r="B24" s="39">
        <v>0.52083333333333304</v>
      </c>
      <c r="C24" s="39">
        <v>0.52222222222222192</v>
      </c>
      <c r="D24" s="39">
        <v>0.52361111111111081</v>
      </c>
      <c r="E24" s="39">
        <v>0.52638888888888857</v>
      </c>
      <c r="F24" s="39">
        <v>0.52708333333333302</v>
      </c>
      <c r="G24" s="39">
        <v>0.52916666666666634</v>
      </c>
      <c r="H24" s="39">
        <v>0.53055555555555522</v>
      </c>
      <c r="I24" s="39">
        <v>0.53194444444444411</v>
      </c>
      <c r="J24" s="55">
        <v>0.53333333333333299</v>
      </c>
      <c r="K24" s="39">
        <v>0.53472222222222188</v>
      </c>
      <c r="L24" s="39">
        <v>0.5368055555555552</v>
      </c>
      <c r="M24" s="39">
        <v>0.53819444444444409</v>
      </c>
      <c r="N24" s="39">
        <v>0.53888888888888853</v>
      </c>
      <c r="O24" s="39">
        <v>0.54097222222222185</v>
      </c>
      <c r="P24" s="39">
        <v>0.54444444444444406</v>
      </c>
      <c r="Q24" s="39">
        <v>0.54652777777777739</v>
      </c>
      <c r="R24" s="39">
        <v>0.54930555555555516</v>
      </c>
      <c r="S24" s="39">
        <v>0.55138888888888848</v>
      </c>
      <c r="T24" s="39">
        <v>0.55347222222222181</v>
      </c>
      <c r="U24" s="39">
        <v>0.55486111111111069</v>
      </c>
    </row>
    <row r="25" spans="1:31" x14ac:dyDescent="0.25">
      <c r="A25" s="46" t="s">
        <v>99</v>
      </c>
      <c r="B25" s="39">
        <v>0.52569444444444413</v>
      </c>
      <c r="C25" s="39">
        <v>0.52708333333333302</v>
      </c>
      <c r="D25" s="39">
        <v>0.5284722222222219</v>
      </c>
      <c r="E25" s="39">
        <v>0.53124999999999967</v>
      </c>
      <c r="F25" s="39">
        <v>0.53194444444444411</v>
      </c>
      <c r="G25" s="39">
        <v>0.53402777777777743</v>
      </c>
      <c r="H25" s="39">
        <v>0.53541666666666632</v>
      </c>
      <c r="I25" s="39">
        <v>0.5368055555555552</v>
      </c>
      <c r="J25" s="55">
        <v>0.53819444444444409</v>
      </c>
      <c r="K25" s="39">
        <v>0.53958333333333297</v>
      </c>
      <c r="L25" s="39">
        <v>0.5416666666666663</v>
      </c>
      <c r="M25" s="39">
        <v>0.54305555555555518</v>
      </c>
      <c r="N25" s="39">
        <v>0.54374999999999962</v>
      </c>
      <c r="O25" s="39">
        <v>0.54583333333333295</v>
      </c>
      <c r="P25" s="39">
        <v>0.54930555555555516</v>
      </c>
      <c r="Q25" s="39">
        <v>0.55138888888888848</v>
      </c>
      <c r="R25" s="39">
        <v>0.55416666666666625</v>
      </c>
      <c r="S25" s="39">
        <v>0.55624999999999958</v>
      </c>
      <c r="T25" s="39">
        <v>0.5583333333333329</v>
      </c>
      <c r="U25" s="39">
        <v>0.55972222222222179</v>
      </c>
    </row>
    <row r="26" spans="1:31" x14ac:dyDescent="0.25">
      <c r="A26" s="46" t="s">
        <v>100</v>
      </c>
      <c r="B26" s="39">
        <v>0.53124999999999967</v>
      </c>
      <c r="C26" s="39">
        <v>0.53263888888888855</v>
      </c>
      <c r="D26" s="39">
        <v>0.53402777777777743</v>
      </c>
      <c r="E26" s="39">
        <v>0.5368055555555552</v>
      </c>
      <c r="F26" s="39">
        <v>0.53749999999999964</v>
      </c>
      <c r="G26" s="39">
        <v>0.53958333333333297</v>
      </c>
      <c r="H26" s="39">
        <v>0.54097222222222185</v>
      </c>
      <c r="I26" s="39">
        <v>0.54236111111111074</v>
      </c>
      <c r="J26" s="55">
        <v>0.54374999999999962</v>
      </c>
      <c r="K26" s="39">
        <v>0.54513888888888851</v>
      </c>
      <c r="L26" s="39">
        <v>0.54722222222222183</v>
      </c>
      <c r="M26" s="39">
        <v>0.54861111111111072</v>
      </c>
      <c r="N26" s="39">
        <v>0.54930555555555516</v>
      </c>
      <c r="O26" s="39">
        <v>0.55138888888888848</v>
      </c>
      <c r="P26" s="39">
        <v>0.55486111111111069</v>
      </c>
      <c r="Q26" s="39">
        <v>0.55694444444444402</v>
      </c>
      <c r="R26" s="39">
        <v>0.55972222222222179</v>
      </c>
      <c r="S26" s="39">
        <v>0.56180555555555511</v>
      </c>
      <c r="T26" s="39">
        <v>0.56388888888888844</v>
      </c>
      <c r="U26" s="39">
        <v>0.56527777777777732</v>
      </c>
    </row>
    <row r="27" spans="1:31" x14ac:dyDescent="0.25">
      <c r="A27" s="46" t="s">
        <v>101</v>
      </c>
      <c r="B27" s="39">
        <v>0.53611111111111076</v>
      </c>
      <c r="C27" s="39">
        <v>0.53749999999999964</v>
      </c>
      <c r="D27" s="39">
        <v>0.53888888888888853</v>
      </c>
      <c r="E27" s="39">
        <v>0.5416666666666663</v>
      </c>
      <c r="F27" s="39">
        <v>0.54236111111111074</v>
      </c>
      <c r="G27" s="39">
        <v>0.54444444444444406</v>
      </c>
      <c r="H27" s="39">
        <v>0.54583333333333295</v>
      </c>
      <c r="I27" s="39">
        <v>0.54722222222222183</v>
      </c>
      <c r="J27" s="55">
        <v>0.54861111111111072</v>
      </c>
      <c r="K27" s="39">
        <v>0.5499999999999996</v>
      </c>
      <c r="L27" s="39">
        <v>0.55208333333333293</v>
      </c>
      <c r="M27" s="39">
        <v>0.55347222222222181</v>
      </c>
      <c r="N27" s="39">
        <v>0.55416666666666625</v>
      </c>
      <c r="O27" s="39">
        <v>0.55624999999999958</v>
      </c>
      <c r="P27" s="39">
        <v>0.55972222222222179</v>
      </c>
      <c r="Q27" s="39">
        <v>0.56180555555555511</v>
      </c>
      <c r="R27" s="39">
        <v>0.56458333333333288</v>
      </c>
      <c r="S27" s="39">
        <v>0.56666666666666621</v>
      </c>
      <c r="T27" s="39">
        <v>0.56874999999999953</v>
      </c>
      <c r="U27" s="39">
        <v>0.57013888888888842</v>
      </c>
    </row>
    <row r="28" spans="1:31" x14ac:dyDescent="0.25">
      <c r="A28" s="46" t="s">
        <v>92</v>
      </c>
      <c r="B28" s="39">
        <v>0.5416666666666663</v>
      </c>
      <c r="C28" s="39">
        <v>0.54305555555555518</v>
      </c>
      <c r="D28" s="39">
        <v>0.54444444444444406</v>
      </c>
      <c r="E28" s="39">
        <v>0.54722222222222183</v>
      </c>
      <c r="F28" s="39">
        <v>0.54791666666666627</v>
      </c>
      <c r="G28" s="39">
        <v>0.5499999999999996</v>
      </c>
      <c r="H28" s="39">
        <v>0.55138888888888848</v>
      </c>
      <c r="I28" s="39">
        <v>0.55277777777777737</v>
      </c>
      <c r="J28" s="55">
        <v>0.55416666666666625</v>
      </c>
      <c r="K28" s="39">
        <v>0.55555555555555514</v>
      </c>
      <c r="L28" s="39">
        <v>0.55763888888888846</v>
      </c>
      <c r="M28" s="39">
        <v>0.55902777777777735</v>
      </c>
      <c r="N28" s="39">
        <v>0.55972222222222179</v>
      </c>
      <c r="O28" s="39">
        <v>0.56180555555555511</v>
      </c>
      <c r="P28" s="39">
        <v>0.56527777777777732</v>
      </c>
      <c r="Q28" s="39">
        <v>0.56736111111111065</v>
      </c>
      <c r="R28" s="39">
        <v>0.57013888888888842</v>
      </c>
      <c r="S28" s="39">
        <v>0.57222222222222174</v>
      </c>
      <c r="T28" s="39">
        <v>0.57430555555555507</v>
      </c>
      <c r="U28" s="39">
        <v>0.57569444444444395</v>
      </c>
    </row>
    <row r="29" spans="1:31" x14ac:dyDescent="0.25">
      <c r="A29" s="46" t="s">
        <v>93</v>
      </c>
      <c r="B29" s="39">
        <v>0.54652777777777739</v>
      </c>
      <c r="C29" s="39">
        <v>0.54791666666666627</v>
      </c>
      <c r="D29" s="39">
        <v>0.54930555555555516</v>
      </c>
      <c r="E29" s="39">
        <v>0.55208333333333293</v>
      </c>
      <c r="F29" s="39">
        <v>0.55277777777777737</v>
      </c>
      <c r="G29" s="39">
        <v>0.55486111111111069</v>
      </c>
      <c r="H29" s="39">
        <v>0.55624999999999958</v>
      </c>
      <c r="I29" s="39">
        <v>0.55763888888888846</v>
      </c>
      <c r="J29" s="55">
        <v>0.55902777777777735</v>
      </c>
      <c r="K29" s="39">
        <v>0.56041666666666623</v>
      </c>
      <c r="L29" s="39">
        <v>0.56249999999999956</v>
      </c>
      <c r="M29" s="39">
        <v>0.56388888888888844</v>
      </c>
      <c r="N29" s="39">
        <v>0.56458333333333288</v>
      </c>
      <c r="O29" s="39">
        <v>0.56666666666666621</v>
      </c>
      <c r="P29" s="39">
        <v>0.57013888888888842</v>
      </c>
      <c r="Q29" s="39">
        <v>0.57222222222222174</v>
      </c>
      <c r="R29" s="39">
        <v>0.57499999999999951</v>
      </c>
      <c r="S29" s="39">
        <v>0.57708333333333284</v>
      </c>
      <c r="T29" s="39">
        <v>0.57916666666666616</v>
      </c>
      <c r="U29" s="39">
        <v>0.58055555555555505</v>
      </c>
    </row>
    <row r="30" spans="1:31" x14ac:dyDescent="0.25">
      <c r="A30" s="46" t="s">
        <v>94</v>
      </c>
      <c r="B30" s="39">
        <v>0.55208333333333293</v>
      </c>
      <c r="C30" s="39">
        <v>0.55347222222222181</v>
      </c>
      <c r="D30" s="39">
        <v>0.55486111111111069</v>
      </c>
      <c r="E30" s="39">
        <v>0.55763888888888846</v>
      </c>
      <c r="F30" s="39">
        <v>0.5583333333333329</v>
      </c>
      <c r="G30" s="39">
        <v>0.56041666666666623</v>
      </c>
      <c r="H30" s="39">
        <v>0.56180555555555511</v>
      </c>
      <c r="I30" s="39">
        <v>0.563194444444444</v>
      </c>
      <c r="J30" s="55">
        <v>0.56458333333333288</v>
      </c>
      <c r="K30" s="39">
        <v>0.56597222222222177</v>
      </c>
      <c r="L30" s="39">
        <v>0.56805555555555509</v>
      </c>
      <c r="M30" s="39">
        <v>0.56944444444444398</v>
      </c>
      <c r="N30" s="39">
        <v>0.57013888888888842</v>
      </c>
      <c r="O30" s="39">
        <v>0.57222222222222174</v>
      </c>
      <c r="P30" s="39">
        <v>0.57569444444444395</v>
      </c>
      <c r="Q30" s="39">
        <v>0.57777777777777728</v>
      </c>
      <c r="R30" s="39">
        <v>0.58055555555555505</v>
      </c>
      <c r="S30" s="39">
        <v>0.58263888888888837</v>
      </c>
      <c r="T30" s="39">
        <v>0.5847222222222217</v>
      </c>
      <c r="U30" s="39">
        <v>0.58611111111111058</v>
      </c>
    </row>
    <row r="31" spans="1:31" x14ac:dyDescent="0.25">
      <c r="A31" s="46" t="s">
        <v>95</v>
      </c>
      <c r="B31" s="39">
        <v>0.55694444444444402</v>
      </c>
      <c r="C31" s="39">
        <v>0.5583333333333329</v>
      </c>
      <c r="D31" s="39">
        <v>0.55972222222222179</v>
      </c>
      <c r="E31" s="39">
        <v>0.56249999999999956</v>
      </c>
      <c r="F31" s="39">
        <v>0.563194444444444</v>
      </c>
      <c r="G31" s="39">
        <v>0.56527777777777732</v>
      </c>
      <c r="H31" s="39">
        <v>0.56666666666666621</v>
      </c>
      <c r="I31" s="39">
        <v>0.56805555555555509</v>
      </c>
      <c r="J31" s="55">
        <v>0.56944444444444398</v>
      </c>
      <c r="K31" s="39">
        <v>0.57083333333333286</v>
      </c>
      <c r="L31" s="39">
        <v>0.57291666666666619</v>
      </c>
      <c r="M31" s="39">
        <v>0.57430555555555507</v>
      </c>
      <c r="N31" s="39">
        <v>0.57499999999999951</v>
      </c>
      <c r="O31" s="39">
        <v>0.57708333333333284</v>
      </c>
      <c r="P31" s="39">
        <v>0.58055555555555505</v>
      </c>
      <c r="Q31" s="39">
        <v>0.58263888888888837</v>
      </c>
      <c r="R31" s="39">
        <v>0.58541666666666614</v>
      </c>
      <c r="S31" s="39">
        <v>0.58749999999999947</v>
      </c>
      <c r="T31" s="39">
        <v>0.58958333333333279</v>
      </c>
      <c r="U31" s="39">
        <v>0.59097222222222168</v>
      </c>
    </row>
    <row r="32" spans="1:31" x14ac:dyDescent="0.25">
      <c r="A32" s="46" t="s">
        <v>98</v>
      </c>
      <c r="B32" s="39">
        <v>0.56249999999999956</v>
      </c>
      <c r="C32" s="39">
        <v>0.56388888888888844</v>
      </c>
      <c r="D32" s="39">
        <v>0.56527777777777732</v>
      </c>
      <c r="E32" s="39">
        <v>0.56805555555555509</v>
      </c>
      <c r="F32" s="39">
        <v>0.56874999999999953</v>
      </c>
      <c r="G32" s="39">
        <v>0.57083333333333286</v>
      </c>
      <c r="H32" s="39">
        <v>0.57222222222222174</v>
      </c>
      <c r="I32" s="39">
        <v>0.57361111111111063</v>
      </c>
      <c r="J32" s="55">
        <v>0.57499999999999951</v>
      </c>
      <c r="K32" s="39">
        <v>0.5763888888888884</v>
      </c>
      <c r="L32" s="39">
        <v>0.57847222222222172</v>
      </c>
      <c r="M32" s="39">
        <v>0.57986111111111061</v>
      </c>
      <c r="N32" s="39">
        <v>0.58055555555555505</v>
      </c>
      <c r="O32" s="39">
        <v>0.58263888888888837</v>
      </c>
      <c r="P32" s="39">
        <v>0.58611111111111058</v>
      </c>
      <c r="Q32" s="39">
        <v>0.58819444444444391</v>
      </c>
      <c r="R32" s="39">
        <v>0.59097222222222168</v>
      </c>
      <c r="S32" s="39">
        <v>0.593055555555555</v>
      </c>
      <c r="T32" s="39">
        <v>0.59513888888888833</v>
      </c>
      <c r="U32" s="39">
        <v>0.59652777777777721</v>
      </c>
    </row>
    <row r="33" spans="1:21" x14ac:dyDescent="0.25">
      <c r="A33" s="46" t="s">
        <v>99</v>
      </c>
      <c r="B33" s="39">
        <v>0.56736111111111065</v>
      </c>
      <c r="C33" s="39">
        <v>0.56874999999999953</v>
      </c>
      <c r="D33" s="39">
        <v>0.57013888888888842</v>
      </c>
      <c r="E33" s="39">
        <v>0.57291666666666619</v>
      </c>
      <c r="F33" s="39">
        <v>0.57361111111111063</v>
      </c>
      <c r="G33" s="39">
        <v>0.57569444444444395</v>
      </c>
      <c r="H33" s="39">
        <v>0.57708333333333284</v>
      </c>
      <c r="I33" s="39">
        <v>0.57847222222222172</v>
      </c>
      <c r="J33" s="55">
        <v>0.57986111111111061</v>
      </c>
      <c r="K33" s="39">
        <v>0.58124999999999949</v>
      </c>
      <c r="L33" s="39">
        <v>0.58333333333333282</v>
      </c>
      <c r="M33" s="39">
        <v>0.5847222222222217</v>
      </c>
      <c r="N33" s="39">
        <v>0.58541666666666614</v>
      </c>
      <c r="O33" s="39">
        <v>0.58749999999999947</v>
      </c>
      <c r="P33" s="39">
        <v>0.59097222222222168</v>
      </c>
      <c r="Q33" s="39">
        <v>0.593055555555555</v>
      </c>
      <c r="R33" s="39">
        <v>0.59583333333333277</v>
      </c>
      <c r="S33" s="39">
        <v>0.5979166666666661</v>
      </c>
      <c r="T33" s="39">
        <v>0.59999999999999942</v>
      </c>
      <c r="U33" s="39">
        <v>0.60138888888888831</v>
      </c>
    </row>
    <row r="34" spans="1:21" x14ac:dyDescent="0.25">
      <c r="A34" s="46" t="s">
        <v>100</v>
      </c>
      <c r="B34" s="39">
        <v>0.57291666666666619</v>
      </c>
      <c r="C34" s="39">
        <v>0.57430555555555507</v>
      </c>
      <c r="D34" s="39">
        <v>0.57569444444444395</v>
      </c>
      <c r="E34" s="39">
        <v>0.57847222222222172</v>
      </c>
      <c r="F34" s="39">
        <v>0.57916666666666616</v>
      </c>
      <c r="G34" s="39">
        <v>0.58124999999999949</v>
      </c>
      <c r="H34" s="39">
        <v>0.58263888888888837</v>
      </c>
      <c r="I34" s="39">
        <v>0.58402777777777726</v>
      </c>
      <c r="J34" s="55">
        <v>0.58541666666666614</v>
      </c>
      <c r="K34" s="39">
        <v>0.58680555555555503</v>
      </c>
      <c r="L34" s="39">
        <v>0.58888888888888835</v>
      </c>
      <c r="M34" s="39">
        <v>0.59027777777777724</v>
      </c>
      <c r="N34" s="39">
        <v>0.59097222222222168</v>
      </c>
      <c r="O34" s="39">
        <v>0.593055555555555</v>
      </c>
      <c r="P34" s="39">
        <v>0.59652777777777721</v>
      </c>
      <c r="Q34" s="39">
        <v>0.59861111111111054</v>
      </c>
      <c r="R34" s="39">
        <v>0.60138888888888831</v>
      </c>
      <c r="S34" s="39">
        <v>0.60347222222222163</v>
      </c>
      <c r="T34" s="39">
        <v>0.60555555555555496</v>
      </c>
      <c r="U34" s="39">
        <v>0.60694444444444384</v>
      </c>
    </row>
    <row r="35" spans="1:21" x14ac:dyDescent="0.25">
      <c r="A35" s="46" t="s">
        <v>101</v>
      </c>
      <c r="B35" s="39">
        <v>0.57777777777777728</v>
      </c>
      <c r="C35" s="39">
        <v>0.57916666666666616</v>
      </c>
      <c r="D35" s="39">
        <v>0.58055555555555505</v>
      </c>
      <c r="E35" s="39">
        <v>0.58333333333333282</v>
      </c>
      <c r="F35" s="39">
        <v>0.58402777777777726</v>
      </c>
      <c r="G35" s="39">
        <v>0.58611111111111058</v>
      </c>
      <c r="H35" s="39">
        <v>0.58749999999999947</v>
      </c>
      <c r="I35" s="39">
        <v>0.58888888888888835</v>
      </c>
      <c r="J35" s="55">
        <v>0.59027777777777724</v>
      </c>
      <c r="K35" s="39">
        <v>0.59166666666666612</v>
      </c>
      <c r="L35" s="39">
        <v>0.59374999999999944</v>
      </c>
      <c r="M35" s="39">
        <v>0.59513888888888833</v>
      </c>
      <c r="N35" s="39">
        <v>0.59583333333333277</v>
      </c>
      <c r="O35" s="39">
        <v>0.5979166666666661</v>
      </c>
      <c r="P35" s="39">
        <v>0.60138888888888831</v>
      </c>
      <c r="Q35" s="39">
        <v>0.60347222222222163</v>
      </c>
      <c r="R35" s="39">
        <v>0.6062499999999994</v>
      </c>
      <c r="S35" s="39">
        <v>0.60833333333333273</v>
      </c>
      <c r="T35" s="39">
        <v>0.61041666666666605</v>
      </c>
      <c r="U35" s="39">
        <v>0.61180555555555494</v>
      </c>
    </row>
    <row r="36" spans="1:21" x14ac:dyDescent="0.25">
      <c r="A36" s="46" t="s">
        <v>92</v>
      </c>
      <c r="B36" s="39">
        <v>0.58333333333333282</v>
      </c>
      <c r="C36" s="39">
        <v>0.5847222222222217</v>
      </c>
      <c r="D36" s="39">
        <v>0.58611111111111058</v>
      </c>
      <c r="E36" s="39">
        <v>0.58888888888888835</v>
      </c>
      <c r="F36" s="39">
        <v>0.58958333333333279</v>
      </c>
      <c r="G36" s="39">
        <v>0.59166666666666612</v>
      </c>
      <c r="H36" s="39">
        <v>0.593055555555555</v>
      </c>
      <c r="I36" s="39">
        <v>0.59444444444444389</v>
      </c>
      <c r="J36" s="55">
        <v>0.59583333333333277</v>
      </c>
      <c r="K36" s="39">
        <v>0.59722222222222165</v>
      </c>
      <c r="L36" s="39">
        <v>0.59930555555555498</v>
      </c>
      <c r="M36" s="39">
        <v>0.60069444444444386</v>
      </c>
      <c r="N36" s="39">
        <v>0.60138888888888831</v>
      </c>
      <c r="O36" s="39">
        <v>0.60347222222222163</v>
      </c>
      <c r="P36" s="39">
        <v>0.60694444444444384</v>
      </c>
      <c r="Q36" s="39">
        <v>0.60902777777777717</v>
      </c>
      <c r="R36" s="39">
        <v>0.61180555555555494</v>
      </c>
      <c r="S36" s="39">
        <v>0.61388888888888826</v>
      </c>
      <c r="T36" s="39">
        <v>0.61597222222222159</v>
      </c>
      <c r="U36" s="39">
        <v>0.61736111111111047</v>
      </c>
    </row>
    <row r="37" spans="1:21" x14ac:dyDescent="0.25">
      <c r="A37" s="46" t="s">
        <v>93</v>
      </c>
      <c r="B37" s="39">
        <v>0.58819444444444391</v>
      </c>
      <c r="C37" s="39">
        <v>0.58958333333333279</v>
      </c>
      <c r="D37" s="39">
        <v>0.59097222222222168</v>
      </c>
      <c r="E37" s="39">
        <v>0.59374999999999944</v>
      </c>
      <c r="F37" s="39">
        <v>0.59444444444444389</v>
      </c>
      <c r="G37" s="39">
        <v>0.59652777777777721</v>
      </c>
      <c r="H37" s="39">
        <v>0.5979166666666661</v>
      </c>
      <c r="I37" s="39">
        <v>0.59930555555555498</v>
      </c>
      <c r="J37" s="55">
        <v>0.60069444444444386</v>
      </c>
      <c r="K37" s="39">
        <v>0.60208333333333275</v>
      </c>
      <c r="L37" s="39">
        <v>0.60416666666666607</v>
      </c>
      <c r="M37" s="39">
        <v>0.60555555555555496</v>
      </c>
      <c r="N37" s="39">
        <v>0.6062499999999994</v>
      </c>
      <c r="O37" s="39">
        <v>0.60833333333333273</v>
      </c>
      <c r="P37" s="39">
        <v>0.61180555555555494</v>
      </c>
      <c r="Q37" s="39">
        <v>0.61388888888888826</v>
      </c>
      <c r="R37" s="39">
        <v>0.61666666666666603</v>
      </c>
      <c r="S37" s="39">
        <v>0.61874999999999936</v>
      </c>
      <c r="T37" s="39">
        <v>0.62083333333333268</v>
      </c>
      <c r="U37" s="39">
        <v>0.62222222222222157</v>
      </c>
    </row>
    <row r="38" spans="1:21" x14ac:dyDescent="0.25">
      <c r="A38" s="46" t="s">
        <v>94</v>
      </c>
      <c r="B38" s="39">
        <v>0.59374999999999944</v>
      </c>
      <c r="C38" s="39">
        <v>0.59513888888888833</v>
      </c>
      <c r="D38" s="39">
        <v>0.59652777777777721</v>
      </c>
      <c r="E38" s="39">
        <v>0.59930555555555498</v>
      </c>
      <c r="F38" s="39">
        <v>0.59999999999999942</v>
      </c>
      <c r="G38" s="39">
        <v>0.60208333333333275</v>
      </c>
      <c r="H38" s="39">
        <v>0.60347222222222163</v>
      </c>
      <c r="I38" s="39">
        <v>0.60486111111111052</v>
      </c>
      <c r="J38" s="55">
        <v>0.6062499999999994</v>
      </c>
      <c r="K38" s="39">
        <v>0.60763888888888828</v>
      </c>
      <c r="L38" s="39">
        <v>0.60972222222222161</v>
      </c>
      <c r="M38" s="39">
        <v>0.61111111111111049</v>
      </c>
      <c r="N38" s="39">
        <v>0.61180555555555494</v>
      </c>
      <c r="O38" s="39">
        <v>0.61388888888888826</v>
      </c>
      <c r="P38" s="39">
        <v>0.61736111111111047</v>
      </c>
      <c r="Q38" s="39">
        <v>0.6194444444444438</v>
      </c>
      <c r="R38" s="39">
        <v>0.62222222222222157</v>
      </c>
      <c r="S38" s="39">
        <v>0.62430555555555489</v>
      </c>
      <c r="T38" s="39">
        <v>0.62638888888888822</v>
      </c>
      <c r="U38" s="39">
        <v>0.6277777777777771</v>
      </c>
    </row>
    <row r="39" spans="1:21" x14ac:dyDescent="0.25">
      <c r="A39" s="46" t="s">
        <v>95</v>
      </c>
      <c r="B39" s="39">
        <v>0.59861111111111054</v>
      </c>
      <c r="C39" s="39">
        <v>0.59999999999999942</v>
      </c>
      <c r="D39" s="39">
        <v>0.60138888888888831</v>
      </c>
      <c r="E39" s="39">
        <v>0.60416666666666607</v>
      </c>
      <c r="F39" s="39">
        <v>0.60486111111111052</v>
      </c>
      <c r="G39" s="39">
        <v>0.60694444444444384</v>
      </c>
      <c r="H39" s="39">
        <v>0.60833333333333273</v>
      </c>
      <c r="I39" s="39">
        <v>0.60972222222222161</v>
      </c>
      <c r="J39" s="55">
        <v>0.61111111111111049</v>
      </c>
      <c r="K39" s="39">
        <v>0.61249999999999938</v>
      </c>
      <c r="L39" s="39">
        <v>0.6145833333333327</v>
      </c>
      <c r="M39" s="39">
        <v>0.61597222222222159</v>
      </c>
      <c r="N39" s="39">
        <v>0.61666666666666603</v>
      </c>
      <c r="O39" s="39">
        <v>0.61874999999999936</v>
      </c>
      <c r="P39" s="39">
        <v>0.62222222222222157</v>
      </c>
      <c r="Q39" s="39">
        <v>0.62430555555555489</v>
      </c>
      <c r="R39" s="39">
        <v>0.62708333333333266</v>
      </c>
      <c r="S39" s="39">
        <v>0.62916666666666599</v>
      </c>
      <c r="T39" s="39">
        <v>0.63124999999999931</v>
      </c>
      <c r="U39" s="39">
        <v>0.6326388888888882</v>
      </c>
    </row>
    <row r="40" spans="1:21" x14ac:dyDescent="0.25">
      <c r="A40" s="46" t="s">
        <v>98</v>
      </c>
      <c r="B40" s="39">
        <v>0.60416666666666607</v>
      </c>
      <c r="C40" s="39">
        <v>0.60555555555555496</v>
      </c>
      <c r="D40" s="39">
        <v>0.60694444444444384</v>
      </c>
      <c r="E40" s="39">
        <v>0.60972222222222161</v>
      </c>
      <c r="F40" s="39">
        <v>0.61041666666666605</v>
      </c>
      <c r="G40" s="39">
        <v>0.61249999999999938</v>
      </c>
      <c r="H40" s="39">
        <v>0.61388888888888826</v>
      </c>
      <c r="I40" s="39">
        <v>0.61527777777777715</v>
      </c>
      <c r="J40" s="55">
        <v>0.61666666666666603</v>
      </c>
      <c r="K40" s="39">
        <v>0.61805555555555491</v>
      </c>
      <c r="L40" s="39">
        <v>0.62013888888888824</v>
      </c>
      <c r="M40" s="39">
        <v>0.62152777777777712</v>
      </c>
      <c r="N40" s="39">
        <v>0.62222222222222157</v>
      </c>
      <c r="O40" s="39">
        <v>0.62430555555555489</v>
      </c>
      <c r="P40" s="39">
        <v>0.6277777777777771</v>
      </c>
      <c r="Q40" s="39">
        <v>0.62986111111111043</v>
      </c>
      <c r="R40" s="39">
        <v>0.6326388888888882</v>
      </c>
      <c r="S40" s="39">
        <v>0.63472222222222152</v>
      </c>
      <c r="T40" s="39">
        <v>0.63680555555555485</v>
      </c>
      <c r="U40" s="39">
        <v>0.63819444444444373</v>
      </c>
    </row>
    <row r="41" spans="1:21" x14ac:dyDescent="0.25">
      <c r="A41" s="46" t="s">
        <v>99</v>
      </c>
      <c r="B41" s="39">
        <v>0.60902777777777717</v>
      </c>
      <c r="C41" s="39">
        <v>0.61041666666666605</v>
      </c>
      <c r="D41" s="39">
        <v>0.61180555555555494</v>
      </c>
      <c r="E41" s="39">
        <v>0.6145833333333327</v>
      </c>
      <c r="F41" s="39">
        <v>0.61527777777777715</v>
      </c>
      <c r="G41" s="39">
        <v>0.61736111111111047</v>
      </c>
      <c r="H41" s="39">
        <v>0.61874999999999936</v>
      </c>
      <c r="I41" s="39">
        <v>0.62013888888888824</v>
      </c>
      <c r="J41" s="55">
        <v>0.62152777777777712</v>
      </c>
      <c r="K41" s="39">
        <v>0.62291666666666601</v>
      </c>
      <c r="L41" s="39">
        <v>0.62499999999999933</v>
      </c>
      <c r="M41" s="39">
        <v>0.62638888888888822</v>
      </c>
      <c r="N41" s="39">
        <v>0.62708333333333266</v>
      </c>
      <c r="O41" s="39">
        <v>0.62916666666666599</v>
      </c>
      <c r="P41" s="39">
        <v>0.6326388888888882</v>
      </c>
      <c r="Q41" s="39">
        <v>0.63472222222222152</v>
      </c>
      <c r="R41" s="39">
        <v>0.63749999999999929</v>
      </c>
      <c r="S41" s="39">
        <v>0.63958333333333262</v>
      </c>
      <c r="T41" s="39">
        <v>0.64166666666666594</v>
      </c>
      <c r="U41" s="39">
        <v>0.64305555555555483</v>
      </c>
    </row>
    <row r="42" spans="1:21" x14ac:dyDescent="0.25">
      <c r="A42" s="46" t="s">
        <v>100</v>
      </c>
      <c r="B42" s="39">
        <v>0.6145833333333327</v>
      </c>
      <c r="C42" s="39">
        <v>0.61597222222222159</v>
      </c>
      <c r="D42" s="39">
        <v>0.61736111111111047</v>
      </c>
      <c r="E42" s="39">
        <v>0.62013888888888824</v>
      </c>
      <c r="F42" s="39">
        <v>0.62083333333333268</v>
      </c>
      <c r="G42" s="39">
        <v>0.62291666666666601</v>
      </c>
      <c r="H42" s="39">
        <v>0.62430555555555489</v>
      </c>
      <c r="I42" s="39">
        <v>0.62569444444444378</v>
      </c>
      <c r="J42" s="55">
        <v>0.62708333333333266</v>
      </c>
      <c r="K42" s="39">
        <v>0.62847222222222154</v>
      </c>
      <c r="L42" s="39">
        <v>0.63055555555555487</v>
      </c>
      <c r="M42" s="39">
        <v>0.63194444444444375</v>
      </c>
      <c r="N42" s="39">
        <v>0.6326388888888882</v>
      </c>
      <c r="O42" s="39">
        <v>0.63472222222222152</v>
      </c>
      <c r="P42" s="39">
        <v>0.63819444444444373</v>
      </c>
      <c r="Q42" s="39">
        <v>0.64027777777777706</v>
      </c>
      <c r="R42" s="39">
        <v>0.64305555555555483</v>
      </c>
      <c r="S42" s="39">
        <v>0.64513888888888815</v>
      </c>
      <c r="T42" s="39">
        <v>0.64722222222222148</v>
      </c>
      <c r="U42" s="39">
        <v>0.64861111111111036</v>
      </c>
    </row>
    <row r="43" spans="1:21" x14ac:dyDescent="0.25">
      <c r="A43" s="46" t="s">
        <v>101</v>
      </c>
      <c r="B43" s="39">
        <v>0.6194444444444438</v>
      </c>
      <c r="C43" s="39">
        <v>0.62083333333333268</v>
      </c>
      <c r="D43" s="39">
        <v>0.62222222222222157</v>
      </c>
      <c r="E43" s="39">
        <v>0.62499999999999933</v>
      </c>
      <c r="F43" s="39">
        <v>0.62569444444444378</v>
      </c>
      <c r="G43" s="39">
        <v>0.6277777777777771</v>
      </c>
      <c r="H43" s="39">
        <v>0.62916666666666599</v>
      </c>
      <c r="I43" s="39">
        <v>0.63055555555555487</v>
      </c>
      <c r="J43" s="55">
        <v>0.63194444444444375</v>
      </c>
      <c r="K43" s="39">
        <v>0.63333333333333264</v>
      </c>
      <c r="L43" s="39">
        <v>0.63541666666666596</v>
      </c>
      <c r="M43" s="39">
        <v>0.63680555555555485</v>
      </c>
      <c r="N43" s="39">
        <v>0.63749999999999929</v>
      </c>
      <c r="O43" s="39">
        <v>0.63958333333333262</v>
      </c>
      <c r="P43" s="39">
        <v>0.64305555555555483</v>
      </c>
      <c r="Q43" s="39">
        <v>0.64513888888888815</v>
      </c>
      <c r="R43" s="39">
        <v>0.64791666666666592</v>
      </c>
      <c r="S43" s="39">
        <v>0.64999999999999925</v>
      </c>
      <c r="T43" s="39">
        <v>0.65208333333333257</v>
      </c>
      <c r="U43" s="39">
        <v>0.65347222222222145</v>
      </c>
    </row>
    <row r="44" spans="1:21" x14ac:dyDescent="0.25">
      <c r="A44" s="46" t="s">
        <v>92</v>
      </c>
      <c r="B44" s="39">
        <v>0.62499999999999933</v>
      </c>
      <c r="C44" s="39">
        <v>0.62638888888888822</v>
      </c>
      <c r="D44" s="39">
        <v>0.6277777777777771</v>
      </c>
      <c r="E44" s="39">
        <v>0.63055555555555487</v>
      </c>
      <c r="F44" s="39">
        <v>0.63124999999999931</v>
      </c>
      <c r="G44" s="39">
        <v>0.63333333333333264</v>
      </c>
      <c r="H44" s="39">
        <v>0.63472222222222152</v>
      </c>
      <c r="I44" s="39">
        <v>0.63611111111111041</v>
      </c>
      <c r="J44" s="55">
        <v>0.63749999999999929</v>
      </c>
      <c r="K44" s="39">
        <v>0.63888888888888817</v>
      </c>
      <c r="L44" s="39">
        <v>0.6409722222222215</v>
      </c>
      <c r="M44" s="39">
        <v>0.64236111111111038</v>
      </c>
      <c r="N44" s="39">
        <v>0.64305555555555483</v>
      </c>
      <c r="O44" s="39">
        <v>0.64513888888888815</v>
      </c>
      <c r="P44" s="39">
        <v>0.64861111111111036</v>
      </c>
      <c r="Q44" s="39">
        <v>0.65069444444444369</v>
      </c>
      <c r="R44" s="39">
        <v>0.65347222222222145</v>
      </c>
      <c r="S44" s="39">
        <v>0.65555555555555478</v>
      </c>
      <c r="T44" s="39">
        <v>0.65763888888888811</v>
      </c>
      <c r="U44" s="39">
        <v>0.65902777777777699</v>
      </c>
    </row>
    <row r="45" spans="1:21" x14ac:dyDescent="0.25">
      <c r="A45" s="46" t="s">
        <v>93</v>
      </c>
      <c r="B45" s="39">
        <v>0.62986111111111043</v>
      </c>
      <c r="C45" s="39">
        <v>0.63124999999999931</v>
      </c>
      <c r="D45" s="39">
        <v>0.6326388888888882</v>
      </c>
      <c r="E45" s="39">
        <v>0.63541666666666596</v>
      </c>
      <c r="F45" s="39">
        <v>0.63611111111111041</v>
      </c>
      <c r="G45" s="39">
        <v>0.63819444444444373</v>
      </c>
      <c r="H45" s="39">
        <v>0.63958333333333262</v>
      </c>
      <c r="I45" s="39">
        <v>0.6409722222222215</v>
      </c>
      <c r="J45" s="55">
        <v>0.64236111111111038</v>
      </c>
      <c r="K45" s="39">
        <v>0.64374999999999927</v>
      </c>
      <c r="L45" s="39">
        <v>0.64583333333333259</v>
      </c>
      <c r="M45" s="39">
        <v>0.64722222222222148</v>
      </c>
      <c r="N45" s="39">
        <v>0.64791666666666592</v>
      </c>
      <c r="O45" s="39">
        <v>0.64999999999999925</v>
      </c>
      <c r="P45" s="39">
        <v>0.65347222222222145</v>
      </c>
      <c r="Q45" s="39">
        <v>0.65555555555555478</v>
      </c>
      <c r="R45" s="39">
        <v>0.65833333333333255</v>
      </c>
      <c r="S45" s="39">
        <v>0.66041666666666587</v>
      </c>
      <c r="T45" s="39">
        <v>0.6624999999999992</v>
      </c>
      <c r="U45" s="39">
        <v>0.66388888888888808</v>
      </c>
    </row>
    <row r="46" spans="1:21" x14ac:dyDescent="0.25">
      <c r="A46" s="46" t="s">
        <v>94</v>
      </c>
      <c r="B46" s="39">
        <v>0.63541666666666596</v>
      </c>
      <c r="C46" s="39">
        <v>0.63680555555555485</v>
      </c>
      <c r="D46" s="39">
        <v>0.63819444444444373</v>
      </c>
      <c r="E46" s="39">
        <v>0.6409722222222215</v>
      </c>
      <c r="F46" s="39">
        <v>0.64166666666666594</v>
      </c>
      <c r="G46" s="39">
        <v>0.64374999999999927</v>
      </c>
      <c r="H46" s="39">
        <v>0.64513888888888815</v>
      </c>
      <c r="I46" s="39">
        <v>0.64652777777777704</v>
      </c>
      <c r="J46" s="55">
        <v>0.64791666666666592</v>
      </c>
      <c r="K46" s="39">
        <v>0.6493055555555548</v>
      </c>
      <c r="L46" s="39">
        <v>0.65138888888888813</v>
      </c>
      <c r="M46" s="39">
        <v>0.65277777777777701</v>
      </c>
      <c r="N46" s="39">
        <v>0.65347222222222145</v>
      </c>
      <c r="O46" s="39">
        <v>0.65555555555555478</v>
      </c>
      <c r="P46" s="39">
        <v>0.65902777777777699</v>
      </c>
      <c r="Q46" s="39">
        <v>0.66111111111111032</v>
      </c>
      <c r="R46" s="39">
        <v>0.66388888888888808</v>
      </c>
      <c r="S46" s="39">
        <v>0.66597222222222141</v>
      </c>
      <c r="T46" s="39">
        <v>0.66805555555555474</v>
      </c>
      <c r="U46" s="39">
        <v>0.66944444444444362</v>
      </c>
    </row>
    <row r="47" spans="1:21" x14ac:dyDescent="0.25">
      <c r="A47" s="46" t="s">
        <v>95</v>
      </c>
      <c r="B47" s="39">
        <v>0.64027777777777706</v>
      </c>
      <c r="C47" s="39">
        <v>0.64166666666666594</v>
      </c>
      <c r="D47" s="39">
        <v>0.64305555555555483</v>
      </c>
      <c r="E47" s="39">
        <v>0.64583333333333259</v>
      </c>
      <c r="F47" s="39">
        <v>0.64652777777777704</v>
      </c>
      <c r="G47" s="39">
        <v>0.64861111111111036</v>
      </c>
      <c r="H47" s="39">
        <v>0.64999999999999925</v>
      </c>
      <c r="I47" s="39">
        <v>0.65138888888888813</v>
      </c>
      <c r="J47" s="55">
        <v>0.65277777777777701</v>
      </c>
      <c r="K47" s="39">
        <v>0.6541666666666659</v>
      </c>
      <c r="L47" s="39">
        <v>0.65624999999999922</v>
      </c>
      <c r="M47" s="39">
        <v>0.65763888888888811</v>
      </c>
      <c r="N47" s="39">
        <v>0.65833333333333255</v>
      </c>
      <c r="O47" s="39">
        <v>0.66041666666666587</v>
      </c>
      <c r="P47" s="39">
        <v>0.66388888888888808</v>
      </c>
      <c r="Q47" s="39">
        <v>0.66597222222222141</v>
      </c>
      <c r="R47" s="39">
        <v>0.66874999999999918</v>
      </c>
      <c r="S47" s="39">
        <v>0.6708333333333325</v>
      </c>
      <c r="T47" s="39">
        <v>0.67291666666666583</v>
      </c>
      <c r="U47" s="39">
        <v>0.67430555555555471</v>
      </c>
    </row>
    <row r="48" spans="1:21" x14ac:dyDescent="0.25">
      <c r="A48" s="46" t="s">
        <v>98</v>
      </c>
      <c r="B48" s="39">
        <v>0.64583333333333259</v>
      </c>
      <c r="C48" s="39">
        <v>0.64722222222222148</v>
      </c>
      <c r="D48" s="39">
        <v>0.64861111111111036</v>
      </c>
      <c r="E48" s="39">
        <v>0.65138888888888813</v>
      </c>
      <c r="F48" s="39">
        <v>0.65208333333333257</v>
      </c>
      <c r="G48" s="39">
        <v>0.6541666666666659</v>
      </c>
      <c r="H48" s="39">
        <v>0.65555555555555478</v>
      </c>
      <c r="I48" s="39">
        <v>0.65694444444444366</v>
      </c>
      <c r="J48" s="55">
        <v>0.65833333333333255</v>
      </c>
      <c r="K48" s="39">
        <v>0.65972222222222143</v>
      </c>
      <c r="L48" s="39">
        <v>0.66180555555555476</v>
      </c>
      <c r="M48" s="39">
        <v>0.66319444444444364</v>
      </c>
      <c r="N48" s="39">
        <v>0.66388888888888808</v>
      </c>
      <c r="O48" s="39">
        <v>0.66597222222222141</v>
      </c>
      <c r="P48" s="39">
        <v>0.66944444444444362</v>
      </c>
      <c r="Q48" s="39">
        <v>0.67152777777777695</v>
      </c>
      <c r="R48" s="39">
        <v>0.67430555555555471</v>
      </c>
      <c r="S48" s="39">
        <v>0.67638888888888804</v>
      </c>
      <c r="T48" s="39">
        <v>0.67847222222222137</v>
      </c>
      <c r="U48" s="39">
        <v>0.67986111111111025</v>
      </c>
    </row>
    <row r="49" spans="1:21" x14ac:dyDescent="0.25">
      <c r="A49" s="46" t="s">
        <v>99</v>
      </c>
      <c r="B49" s="39">
        <v>0.65069444444444369</v>
      </c>
      <c r="C49" s="39">
        <v>0.65208333333333257</v>
      </c>
      <c r="D49" s="39">
        <v>0.65347222222222145</v>
      </c>
      <c r="E49" s="39">
        <v>0.65624999999999922</v>
      </c>
      <c r="F49" s="39">
        <v>0.65694444444444366</v>
      </c>
      <c r="G49" s="39">
        <v>0.65902777777777699</v>
      </c>
      <c r="H49" s="39">
        <v>0.66041666666666587</v>
      </c>
      <c r="I49" s="39">
        <v>0.66180555555555476</v>
      </c>
      <c r="J49" s="55">
        <v>0.66319444444444364</v>
      </c>
      <c r="K49" s="39">
        <v>0.66458333333333253</v>
      </c>
      <c r="L49" s="39">
        <v>0.66666666666666585</v>
      </c>
      <c r="M49" s="39">
        <v>0.66805555555555474</v>
      </c>
      <c r="N49" s="39">
        <v>0.66874999999999918</v>
      </c>
      <c r="O49" s="39">
        <v>0.6708333333333325</v>
      </c>
      <c r="P49" s="39">
        <v>0.67430555555555471</v>
      </c>
      <c r="Q49" s="39">
        <v>0.67638888888888804</v>
      </c>
      <c r="R49" s="39">
        <v>0.67916666666666581</v>
      </c>
      <c r="S49" s="39">
        <v>0.68124999999999913</v>
      </c>
      <c r="T49" s="39">
        <v>0.68333333333333246</v>
      </c>
      <c r="U49" s="39">
        <v>0.68472222222222134</v>
      </c>
    </row>
    <row r="50" spans="1:21" x14ac:dyDescent="0.25">
      <c r="A50" s="46" t="s">
        <v>100</v>
      </c>
      <c r="B50" s="39">
        <v>0.65624999999999922</v>
      </c>
      <c r="C50" s="39">
        <v>0.65763888888888811</v>
      </c>
      <c r="D50" s="39">
        <v>0.65902777777777699</v>
      </c>
      <c r="E50" s="39">
        <v>0.66180555555555476</v>
      </c>
      <c r="F50" s="39">
        <v>0.6624999999999992</v>
      </c>
      <c r="G50" s="39">
        <v>0.66458333333333253</v>
      </c>
      <c r="H50" s="39">
        <v>0.66597222222222141</v>
      </c>
      <c r="I50" s="39">
        <v>0.66736111111111029</v>
      </c>
      <c r="J50" s="55">
        <v>0.66874999999999918</v>
      </c>
      <c r="K50" s="39">
        <v>0.67013888888888806</v>
      </c>
      <c r="L50" s="39">
        <v>0.67222222222222139</v>
      </c>
      <c r="M50" s="39">
        <v>0.67361111111111027</v>
      </c>
      <c r="N50" s="39">
        <v>0.67430555555555471</v>
      </c>
      <c r="O50" s="39">
        <v>0.67638888888888804</v>
      </c>
      <c r="P50" s="39">
        <v>0.67986111111111025</v>
      </c>
      <c r="Q50" s="39">
        <v>0.68194444444444358</v>
      </c>
      <c r="R50" s="39">
        <v>0.68472222222222134</v>
      </c>
      <c r="S50" s="39">
        <v>0.68680555555555467</v>
      </c>
      <c r="T50" s="39">
        <v>0.688888888888888</v>
      </c>
      <c r="U50" s="39">
        <v>0.69027777777777688</v>
      </c>
    </row>
    <row r="51" spans="1:21" x14ac:dyDescent="0.25">
      <c r="A51" s="46" t="s">
        <v>101</v>
      </c>
      <c r="B51" s="39">
        <v>0.66111111111111032</v>
      </c>
      <c r="C51" s="39">
        <v>0.6624999999999992</v>
      </c>
      <c r="D51" s="39">
        <v>0.66388888888888808</v>
      </c>
      <c r="E51" s="39">
        <v>0.66666666666666585</v>
      </c>
      <c r="F51" s="39">
        <v>0.66736111111111029</v>
      </c>
      <c r="G51" s="39">
        <v>0.66944444444444362</v>
      </c>
      <c r="H51" s="39">
        <v>0.6708333333333325</v>
      </c>
      <c r="I51" s="39">
        <v>0.67222222222222139</v>
      </c>
      <c r="J51" s="55">
        <v>0.67361111111111027</v>
      </c>
      <c r="K51" s="39">
        <v>0.67499999999999916</v>
      </c>
      <c r="L51" s="39">
        <v>0.67708333333333248</v>
      </c>
      <c r="M51" s="39">
        <v>0.67847222222222137</v>
      </c>
      <c r="N51" s="39">
        <v>0.67916666666666581</v>
      </c>
      <c r="O51" s="39">
        <v>0.68124999999999913</v>
      </c>
      <c r="P51" s="39">
        <v>0.68472222222222134</v>
      </c>
      <c r="Q51" s="39">
        <v>0.68680555555555467</v>
      </c>
      <c r="R51" s="39">
        <v>0.68958333333333244</v>
      </c>
      <c r="S51" s="39">
        <v>0.69166666666666576</v>
      </c>
      <c r="T51" s="39">
        <v>0.69374999999999909</v>
      </c>
      <c r="U51" s="39">
        <v>0.69513888888888797</v>
      </c>
    </row>
    <row r="52" spans="1:21" x14ac:dyDescent="0.25">
      <c r="A52" s="46" t="s">
        <v>92</v>
      </c>
      <c r="B52" s="39">
        <v>0.66666666666666585</v>
      </c>
      <c r="C52" s="39">
        <v>0.66805555555555474</v>
      </c>
      <c r="D52" s="39">
        <v>0.66944444444444362</v>
      </c>
      <c r="E52" s="39">
        <v>0.67222222222222139</v>
      </c>
      <c r="F52" s="39">
        <v>0.67291666666666583</v>
      </c>
      <c r="G52" s="39">
        <v>0.67499999999999916</v>
      </c>
      <c r="H52" s="39">
        <v>0.67638888888888804</v>
      </c>
      <c r="I52" s="39">
        <v>0.67777777777777692</v>
      </c>
      <c r="J52" s="55">
        <v>0.67916666666666581</v>
      </c>
      <c r="K52" s="39">
        <v>0.68055555555555469</v>
      </c>
      <c r="L52" s="39">
        <v>0.68263888888888802</v>
      </c>
      <c r="M52" s="39">
        <v>0.6840277777777769</v>
      </c>
      <c r="N52" s="39">
        <v>0.68472222222222134</v>
      </c>
      <c r="O52" s="39">
        <v>0.68680555555555467</v>
      </c>
      <c r="P52" s="39">
        <v>0.69027777777777688</v>
      </c>
      <c r="Q52" s="39">
        <v>0.69236111111111021</v>
      </c>
      <c r="R52" s="39">
        <v>0.69513888888888797</v>
      </c>
      <c r="S52" s="39">
        <v>0.6972222222222213</v>
      </c>
      <c r="T52" s="39">
        <v>0.69930555555555463</v>
      </c>
      <c r="U52" s="39">
        <v>0.70069444444444351</v>
      </c>
    </row>
    <row r="53" spans="1:21" x14ac:dyDescent="0.25">
      <c r="A53" s="46" t="s">
        <v>93</v>
      </c>
      <c r="B53" s="39">
        <v>0.67152777777777695</v>
      </c>
      <c r="C53" s="39">
        <v>0.67291666666666583</v>
      </c>
      <c r="D53" s="39">
        <v>0.67430555555555471</v>
      </c>
      <c r="E53" s="39">
        <v>0.67708333333333248</v>
      </c>
      <c r="F53" s="39">
        <v>0.67777777777777692</v>
      </c>
      <c r="G53" s="39">
        <v>0.67986111111111025</v>
      </c>
      <c r="H53" s="39">
        <v>0.68124999999999913</v>
      </c>
      <c r="I53" s="39">
        <v>0.68263888888888802</v>
      </c>
      <c r="J53" s="55">
        <v>0.6840277777777769</v>
      </c>
      <c r="K53" s="39">
        <v>0.68541666666666579</v>
      </c>
      <c r="L53" s="39">
        <v>0.68749999999999911</v>
      </c>
      <c r="M53" s="39">
        <v>0.688888888888888</v>
      </c>
      <c r="N53" s="39">
        <v>0.68958333333333244</v>
      </c>
      <c r="O53" s="39">
        <v>0.69166666666666576</v>
      </c>
      <c r="P53" s="39">
        <v>0.69513888888888797</v>
      </c>
      <c r="Q53" s="39">
        <v>0.6972222222222213</v>
      </c>
      <c r="R53" s="39">
        <v>0.69999999999999907</v>
      </c>
      <c r="S53" s="39">
        <v>0.70208333333333239</v>
      </c>
      <c r="T53" s="39">
        <v>0.70416666666666572</v>
      </c>
      <c r="U53" s="39">
        <v>0.7055555555555546</v>
      </c>
    </row>
    <row r="54" spans="1:21" x14ac:dyDescent="0.25">
      <c r="A54" s="46" t="s">
        <v>94</v>
      </c>
      <c r="B54" s="39">
        <v>0.67708333333333248</v>
      </c>
      <c r="C54" s="39">
        <v>0.67847222222222137</v>
      </c>
      <c r="D54" s="39">
        <v>0.67986111111111025</v>
      </c>
      <c r="E54" s="39">
        <v>0.68263888888888802</v>
      </c>
      <c r="F54" s="39">
        <v>0.68333333333333246</v>
      </c>
      <c r="G54" s="39">
        <v>0.68541666666666579</v>
      </c>
      <c r="H54" s="39">
        <v>0.68680555555555467</v>
      </c>
      <c r="I54" s="39">
        <v>0.68819444444444355</v>
      </c>
      <c r="J54" s="55">
        <v>0.68958333333333244</v>
      </c>
      <c r="K54" s="39">
        <v>0.69097222222222132</v>
      </c>
      <c r="L54" s="39">
        <v>0.69305555555555465</v>
      </c>
      <c r="M54" s="39">
        <v>0.69444444444444353</v>
      </c>
      <c r="N54" s="39">
        <v>0.69513888888888797</v>
      </c>
      <c r="O54" s="39">
        <v>0.6972222222222213</v>
      </c>
      <c r="P54" s="39">
        <v>0.70069444444444351</v>
      </c>
      <c r="Q54" s="39">
        <v>0.70277777777777684</v>
      </c>
      <c r="R54" s="39">
        <v>0.7055555555555546</v>
      </c>
      <c r="S54" s="39">
        <v>0.70763888888888793</v>
      </c>
      <c r="T54" s="39">
        <v>0.70972222222222126</v>
      </c>
      <c r="U54" s="39">
        <v>0.71111111111111014</v>
      </c>
    </row>
    <row r="55" spans="1:21" x14ac:dyDescent="0.25">
      <c r="A55" s="46" t="s">
        <v>95</v>
      </c>
      <c r="B55" s="39">
        <v>0.68194444444444358</v>
      </c>
      <c r="C55" s="39">
        <v>0.68333333333333246</v>
      </c>
      <c r="D55" s="39">
        <v>0.68472222222222134</v>
      </c>
      <c r="E55" s="39">
        <v>0.68749999999999911</v>
      </c>
      <c r="F55" s="39">
        <v>0.68819444444444355</v>
      </c>
      <c r="G55" s="39">
        <v>0.69027777777777688</v>
      </c>
      <c r="H55" s="39">
        <v>0.69166666666666576</v>
      </c>
      <c r="I55" s="39">
        <v>0.69305555555555465</v>
      </c>
      <c r="J55" s="55">
        <v>0.69444444444444353</v>
      </c>
      <c r="K55" s="39">
        <v>0.69583333333333242</v>
      </c>
      <c r="L55" s="39">
        <v>0.69791666666666574</v>
      </c>
      <c r="M55" s="39">
        <v>0.69930555555555463</v>
      </c>
      <c r="N55" s="39">
        <v>0.69999999999999907</v>
      </c>
      <c r="O55" s="39">
        <v>0.70208333333333239</v>
      </c>
      <c r="P55" s="39">
        <v>0.7055555555555546</v>
      </c>
      <c r="Q55" s="39">
        <v>0.70763888888888793</v>
      </c>
      <c r="R55" s="39">
        <v>0.7104166666666657</v>
      </c>
      <c r="S55" s="39">
        <v>0.71249999999999902</v>
      </c>
      <c r="T55" s="39">
        <v>0.71458333333333235</v>
      </c>
      <c r="U55" s="39">
        <v>0.71597222222222123</v>
      </c>
    </row>
    <row r="56" spans="1:21" x14ac:dyDescent="0.25">
      <c r="A56" s="46" t="s">
        <v>98</v>
      </c>
      <c r="B56" s="39">
        <v>0.68749999999999911</v>
      </c>
      <c r="C56" s="39">
        <v>0.688888888888888</v>
      </c>
      <c r="D56" s="39">
        <v>0.69027777777777688</v>
      </c>
      <c r="E56" s="39">
        <v>0.69305555555555465</v>
      </c>
      <c r="F56" s="39">
        <v>0.69374999999999909</v>
      </c>
      <c r="G56" s="39">
        <v>0.69583333333333242</v>
      </c>
      <c r="H56" s="39">
        <v>0.6972222222222213</v>
      </c>
      <c r="I56" s="39">
        <v>0.69861111111111018</v>
      </c>
      <c r="J56" s="55">
        <v>0.69999999999999907</v>
      </c>
      <c r="K56" s="39">
        <v>0.70138888888888795</v>
      </c>
      <c r="L56" s="39">
        <v>0.70347222222222128</v>
      </c>
      <c r="M56" s="39">
        <v>0.70486111111111016</v>
      </c>
      <c r="N56" s="39">
        <v>0.7055555555555546</v>
      </c>
      <c r="O56" s="39">
        <v>0.70763888888888793</v>
      </c>
      <c r="P56" s="39">
        <v>0.71111111111111014</v>
      </c>
      <c r="Q56" s="39">
        <v>0.71319444444444346</v>
      </c>
      <c r="R56" s="39">
        <v>0.71597222222222123</v>
      </c>
      <c r="S56" s="39">
        <v>0.71805555555555456</v>
      </c>
      <c r="T56" s="39">
        <v>0.72013888888888788</v>
      </c>
      <c r="U56" s="39">
        <v>0.72152777777777677</v>
      </c>
    </row>
    <row r="57" spans="1:21" x14ac:dyDescent="0.25">
      <c r="A57" s="46" t="s">
        <v>99</v>
      </c>
      <c r="B57" s="39">
        <v>0.69236111111111021</v>
      </c>
      <c r="C57" s="39">
        <v>0.69374999999999909</v>
      </c>
      <c r="D57" s="39">
        <v>0.69513888888888797</v>
      </c>
      <c r="E57" s="39">
        <v>0.69791666666666574</v>
      </c>
      <c r="F57" s="39">
        <v>0.69861111111111018</v>
      </c>
      <c r="G57" s="39">
        <v>0.70069444444444351</v>
      </c>
      <c r="H57" s="39">
        <v>0.70208333333333239</v>
      </c>
      <c r="I57" s="39">
        <v>0.70347222222222128</v>
      </c>
      <c r="J57" s="55">
        <v>0.70486111111111016</v>
      </c>
      <c r="K57" s="39">
        <v>0.70624999999999905</v>
      </c>
      <c r="L57" s="39">
        <v>0.70833333333333237</v>
      </c>
      <c r="M57" s="39">
        <v>0.70972222222222126</v>
      </c>
      <c r="N57" s="39">
        <v>0.7104166666666657</v>
      </c>
      <c r="O57" s="39">
        <v>0.71249999999999902</v>
      </c>
      <c r="P57" s="39">
        <v>0.71597222222222123</v>
      </c>
      <c r="Q57" s="39">
        <v>0.71805555555555456</v>
      </c>
      <c r="R57" s="39">
        <v>0.72083333333333233</v>
      </c>
      <c r="S57" s="39">
        <v>0.72291666666666565</v>
      </c>
      <c r="T57" s="39">
        <v>0.72499999999999898</v>
      </c>
      <c r="U57" s="39">
        <v>0.72638888888888786</v>
      </c>
    </row>
    <row r="58" spans="1:21" x14ac:dyDescent="0.25">
      <c r="A58" s="46" t="s">
        <v>100</v>
      </c>
      <c r="B58" s="39">
        <v>0.69791666666666574</v>
      </c>
      <c r="C58" s="39">
        <v>0.69930555555555463</v>
      </c>
      <c r="D58" s="39">
        <v>0.70069444444444351</v>
      </c>
      <c r="E58" s="39">
        <v>0.70347222222222128</v>
      </c>
      <c r="F58" s="39">
        <v>0.70416666666666572</v>
      </c>
      <c r="G58" s="39">
        <v>0.70624999999999905</v>
      </c>
      <c r="H58" s="39">
        <v>0.70763888888888793</v>
      </c>
      <c r="I58" s="39">
        <v>0.70902777777777681</v>
      </c>
      <c r="J58" s="55">
        <v>0.7104166666666657</v>
      </c>
      <c r="K58" s="39">
        <v>0.71180555555555458</v>
      </c>
      <c r="L58" s="39">
        <v>0.71388888888888791</v>
      </c>
      <c r="M58" s="39">
        <v>0.71527777777777679</v>
      </c>
      <c r="N58" s="39">
        <v>0.71597222222222123</v>
      </c>
      <c r="O58" s="39">
        <v>0.71805555555555456</v>
      </c>
      <c r="P58" s="39">
        <v>0.72152777777777677</v>
      </c>
      <c r="Q58" s="39">
        <v>0.72361111111111009</v>
      </c>
      <c r="R58" s="39">
        <v>0.72638888888888786</v>
      </c>
      <c r="S58" s="39">
        <v>0.72847222222222119</v>
      </c>
      <c r="T58" s="39">
        <v>0.73055555555555451</v>
      </c>
      <c r="U58" s="39">
        <v>0.7319444444444434</v>
      </c>
    </row>
    <row r="59" spans="1:21" x14ac:dyDescent="0.25">
      <c r="A59" s="46" t="s">
        <v>101</v>
      </c>
      <c r="B59" s="39">
        <v>0.70277777777777684</v>
      </c>
      <c r="C59" s="39">
        <v>0.70416666666666572</v>
      </c>
      <c r="D59" s="39">
        <v>0.7055555555555546</v>
      </c>
      <c r="E59" s="39">
        <v>0.70833333333333237</v>
      </c>
      <c r="F59" s="39">
        <v>0.70902777777777681</v>
      </c>
      <c r="G59" s="39">
        <v>0.71111111111111014</v>
      </c>
      <c r="H59" s="39">
        <v>0.71249999999999902</v>
      </c>
      <c r="I59" s="39">
        <v>0.71388888888888791</v>
      </c>
      <c r="J59" s="55">
        <v>0.71527777777777679</v>
      </c>
      <c r="K59" s="39">
        <v>0.71666666666666567</v>
      </c>
      <c r="L59" s="39">
        <v>0.718749999999999</v>
      </c>
      <c r="M59" s="39">
        <v>0.72013888888888788</v>
      </c>
      <c r="N59" s="39">
        <v>0.72083333333333233</v>
      </c>
      <c r="O59" s="39">
        <v>0.72291666666666565</v>
      </c>
      <c r="P59" s="39">
        <v>0.72638888888888786</v>
      </c>
      <c r="Q59" s="39">
        <v>0.72847222222222119</v>
      </c>
      <c r="R59" s="39">
        <v>0.73124999999999896</v>
      </c>
      <c r="S59" s="39">
        <v>0.73333333333333228</v>
      </c>
      <c r="T59" s="39">
        <v>0.73541666666666561</v>
      </c>
      <c r="U59" s="39">
        <v>0.73680555555555449</v>
      </c>
    </row>
    <row r="60" spans="1:21" x14ac:dyDescent="0.25">
      <c r="A60" s="46" t="s">
        <v>92</v>
      </c>
      <c r="B60" s="39">
        <v>0.70833333333333237</v>
      </c>
      <c r="C60" s="39">
        <v>0.70972222222222126</v>
      </c>
      <c r="D60" s="39">
        <v>0.71111111111111014</v>
      </c>
      <c r="E60" s="39">
        <v>0.71388888888888791</v>
      </c>
      <c r="F60" s="39">
        <v>0.71458333333333235</v>
      </c>
      <c r="G60" s="39">
        <v>0.71666666666666567</v>
      </c>
      <c r="H60" s="39">
        <v>0.71805555555555456</v>
      </c>
      <c r="I60" s="39">
        <v>0.71944444444444344</v>
      </c>
      <c r="J60" s="55">
        <v>0.72083333333333233</v>
      </c>
      <c r="K60" s="39">
        <v>0.72222222222222121</v>
      </c>
      <c r="L60" s="39">
        <v>0.72430555555555454</v>
      </c>
      <c r="M60" s="39">
        <v>0.72569444444444342</v>
      </c>
      <c r="N60" s="39">
        <v>0.72638888888888786</v>
      </c>
      <c r="O60" s="39">
        <v>0.72847222222222119</v>
      </c>
      <c r="P60" s="39">
        <v>0.7319444444444434</v>
      </c>
      <c r="Q60" s="39">
        <v>0.73402777777777672</v>
      </c>
      <c r="R60" s="39">
        <v>0.73680555555555449</v>
      </c>
      <c r="S60" s="39">
        <v>0.73888888888888782</v>
      </c>
      <c r="T60" s="39">
        <v>0.74097222222222114</v>
      </c>
      <c r="U60" s="39">
        <v>0.74236111111111003</v>
      </c>
    </row>
    <row r="61" spans="1:21" x14ac:dyDescent="0.25">
      <c r="A61" s="46" t="s">
        <v>93</v>
      </c>
      <c r="B61" s="39">
        <v>0.71319444444444346</v>
      </c>
      <c r="C61" s="39">
        <v>0.71458333333333235</v>
      </c>
      <c r="D61" s="39">
        <v>0.71597222222222123</v>
      </c>
      <c r="E61" s="39">
        <v>0.718749999999999</v>
      </c>
      <c r="F61" s="39">
        <v>0.71944444444444344</v>
      </c>
      <c r="G61" s="39">
        <v>0.72152777777777677</v>
      </c>
      <c r="H61" s="39">
        <v>0.72291666666666565</v>
      </c>
      <c r="I61" s="39">
        <v>0.72430555555555454</v>
      </c>
      <c r="J61" s="55">
        <v>0.72569444444444342</v>
      </c>
      <c r="K61" s="39">
        <v>0.7270833333333323</v>
      </c>
      <c r="L61" s="39">
        <v>0.72916666666666563</v>
      </c>
      <c r="M61" s="39">
        <v>0.73055555555555451</v>
      </c>
      <c r="N61" s="39">
        <v>0.73124999999999896</v>
      </c>
      <c r="O61" s="39">
        <v>0.73333333333333228</v>
      </c>
      <c r="P61" s="39">
        <v>0.73680555555555449</v>
      </c>
      <c r="Q61" s="39">
        <v>0.73888888888888782</v>
      </c>
      <c r="R61" s="39">
        <v>0.74166666666666559</v>
      </c>
      <c r="S61" s="39">
        <v>0.74374999999999891</v>
      </c>
      <c r="T61" s="39">
        <v>0.74583333333333224</v>
      </c>
      <c r="U61" s="39">
        <v>0.74722222222222112</v>
      </c>
    </row>
    <row r="62" spans="1:21" x14ac:dyDescent="0.25">
      <c r="A62" s="46" t="s">
        <v>94</v>
      </c>
      <c r="B62" s="39">
        <v>0.718749999999999</v>
      </c>
      <c r="C62" s="39">
        <v>0.72013888888888788</v>
      </c>
      <c r="D62" s="39">
        <v>0.72152777777777677</v>
      </c>
      <c r="E62" s="39">
        <v>0.72430555555555454</v>
      </c>
      <c r="F62" s="39">
        <v>0.72499999999999898</v>
      </c>
      <c r="G62" s="39">
        <v>0.7270833333333323</v>
      </c>
      <c r="H62" s="39">
        <v>0.72847222222222119</v>
      </c>
      <c r="I62" s="39">
        <v>0.72986111111111007</v>
      </c>
      <c r="J62" s="55">
        <v>0.73124999999999896</v>
      </c>
      <c r="K62" s="39">
        <v>0.73263888888888784</v>
      </c>
      <c r="L62" s="39">
        <v>0.73472222222222117</v>
      </c>
      <c r="M62" s="39">
        <v>0.73611111111111005</v>
      </c>
      <c r="N62" s="39">
        <v>0.73680555555555449</v>
      </c>
      <c r="O62" s="39">
        <v>0.73888888888888782</v>
      </c>
      <c r="P62" s="39">
        <v>0.74236111111111003</v>
      </c>
      <c r="Q62" s="39">
        <v>0.74444444444444335</v>
      </c>
      <c r="R62" s="39">
        <v>0.74722222222222112</v>
      </c>
      <c r="S62" s="39">
        <v>0.74930555555555445</v>
      </c>
      <c r="T62" s="39">
        <v>0.75138888888888777</v>
      </c>
      <c r="U62" s="39">
        <v>0.75277777777777666</v>
      </c>
    </row>
    <row r="63" spans="1:21" x14ac:dyDescent="0.25">
      <c r="A63" s="46" t="s">
        <v>95</v>
      </c>
      <c r="B63" s="39">
        <v>0.72361111111111009</v>
      </c>
      <c r="C63" s="39">
        <v>0.72499999999999898</v>
      </c>
      <c r="D63" s="39">
        <v>0.72638888888888786</v>
      </c>
      <c r="E63" s="39">
        <v>0.72916666666666563</v>
      </c>
      <c r="F63" s="39">
        <v>0.72986111111111007</v>
      </c>
      <c r="G63" s="39">
        <v>0.7319444444444434</v>
      </c>
      <c r="H63" s="39">
        <v>0.73333333333333228</v>
      </c>
      <c r="I63" s="39">
        <v>0.73472222222222117</v>
      </c>
      <c r="J63" s="55">
        <v>0.73611111111111005</v>
      </c>
      <c r="K63" s="39">
        <v>0.73749999999999893</v>
      </c>
      <c r="L63" s="39">
        <v>0.73958333333333226</v>
      </c>
      <c r="M63" s="39">
        <v>0.74097222222222114</v>
      </c>
      <c r="N63" s="39">
        <v>0.74166666666666559</v>
      </c>
      <c r="O63" s="39">
        <v>0.74374999999999891</v>
      </c>
      <c r="P63" s="39">
        <v>0.74722222222222112</v>
      </c>
      <c r="Q63" s="39">
        <v>0.74930555555555445</v>
      </c>
      <c r="R63" s="39">
        <v>0.75208333333333222</v>
      </c>
      <c r="S63" s="39">
        <v>0.75416666666666554</v>
      </c>
      <c r="T63" s="39">
        <v>0.75624999999999887</v>
      </c>
      <c r="U63" s="39">
        <v>0.75763888888888775</v>
      </c>
    </row>
    <row r="64" spans="1:21" x14ac:dyDescent="0.25">
      <c r="A64" s="46" t="s">
        <v>98</v>
      </c>
      <c r="B64" s="39">
        <v>0.72916666666666563</v>
      </c>
      <c r="C64" s="39">
        <v>0.73055555555555451</v>
      </c>
      <c r="D64" s="39">
        <v>0.7319444444444434</v>
      </c>
      <c r="E64" s="39">
        <v>0.73472222222222117</v>
      </c>
      <c r="F64" s="39">
        <v>0.73541666666666561</v>
      </c>
      <c r="G64" s="39">
        <v>0.73749999999999893</v>
      </c>
      <c r="H64" s="39">
        <v>0.73888888888888782</v>
      </c>
      <c r="I64" s="39">
        <v>0.7402777777777767</v>
      </c>
      <c r="J64" s="55">
        <v>0.74166666666666559</v>
      </c>
      <c r="K64" s="39">
        <v>0.74305555555555447</v>
      </c>
      <c r="L64" s="39">
        <v>0.7451388888888878</v>
      </c>
      <c r="M64" s="39">
        <v>0.74652777777777668</v>
      </c>
      <c r="N64" s="39">
        <v>0.74722222222222112</v>
      </c>
      <c r="O64" s="39">
        <v>0.74930555555555445</v>
      </c>
      <c r="P64" s="39">
        <v>0.75277777777777666</v>
      </c>
      <c r="Q64" s="39">
        <v>0.75486111111110998</v>
      </c>
      <c r="R64" s="39">
        <v>0.75763888888888775</v>
      </c>
      <c r="S64" s="39">
        <v>0.75972222222222108</v>
      </c>
      <c r="T64" s="39">
        <v>0.7618055555555544</v>
      </c>
      <c r="U64" s="39">
        <v>0.76319444444444329</v>
      </c>
    </row>
    <row r="69" spans="2:2" ht="33.75" x14ac:dyDescent="0.5">
      <c r="B69" s="47" t="s">
        <v>97</v>
      </c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FFE69-1A55-4BC2-AB2C-F76080400A8A}">
  <sheetPr>
    <pageSetUpPr fitToPage="1"/>
  </sheetPr>
  <dimension ref="A1:AE69"/>
  <sheetViews>
    <sheetView topLeftCell="A24" zoomScale="63" zoomScaleNormal="81" workbookViewId="0">
      <selection activeCell="B4" sqref="B4:AE64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14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0.42152777777777778</v>
      </c>
      <c r="C5" s="39">
        <v>0.42291666666666666</v>
      </c>
      <c r="D5" s="39">
        <v>0.42430555555555555</v>
      </c>
      <c r="E5" s="39">
        <v>0.42708333333333331</v>
      </c>
      <c r="F5" s="39">
        <v>0.42777777777777776</v>
      </c>
      <c r="G5" s="39">
        <v>0.42986111111111108</v>
      </c>
      <c r="H5" s="39">
        <v>0.43124999999999997</v>
      </c>
      <c r="I5" s="39">
        <v>0.43263888888888885</v>
      </c>
      <c r="J5" s="55">
        <v>0.43402777777777773</v>
      </c>
      <c r="K5" s="39">
        <v>0.43541666666666662</v>
      </c>
      <c r="L5" s="39">
        <v>0.43749999999999994</v>
      </c>
      <c r="M5" s="39">
        <v>0.43888888888888883</v>
      </c>
      <c r="N5" s="39">
        <v>0.43958333333333327</v>
      </c>
      <c r="O5" s="39">
        <v>0.4416666666666666</v>
      </c>
      <c r="P5" s="39">
        <v>0.44513888888888881</v>
      </c>
      <c r="Q5" s="39">
        <v>0.44722222222222213</v>
      </c>
      <c r="R5" s="39">
        <v>0.4499999999999999</v>
      </c>
      <c r="S5" s="39">
        <v>0.45208333333333323</v>
      </c>
      <c r="T5" s="39">
        <v>0.45416666666666655</v>
      </c>
      <c r="U5" s="39">
        <v>0.45555555555555544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0.42708333333333331</v>
      </c>
      <c r="C6" s="39">
        <v>0.4284722222222222</v>
      </c>
      <c r="D6" s="39">
        <v>0.42986111111111108</v>
      </c>
      <c r="E6" s="39">
        <v>0.43263888888888885</v>
      </c>
      <c r="F6" s="39">
        <v>0.43333333333333329</v>
      </c>
      <c r="G6" s="39">
        <v>0.43541666666666662</v>
      </c>
      <c r="H6" s="39">
        <v>0.4368055555555555</v>
      </c>
      <c r="I6" s="39">
        <v>0.43819444444444439</v>
      </c>
      <c r="J6" s="55">
        <v>0.43958333333333327</v>
      </c>
      <c r="K6" s="39">
        <v>0.44097222222222215</v>
      </c>
      <c r="L6" s="39">
        <v>0.44305555555555548</v>
      </c>
      <c r="M6" s="39">
        <v>0.44444444444444436</v>
      </c>
      <c r="N6" s="39">
        <v>0.44513888888888881</v>
      </c>
      <c r="O6" s="39">
        <v>0.44722222222222213</v>
      </c>
      <c r="P6" s="39">
        <v>0.45069444444444434</v>
      </c>
      <c r="Q6" s="39">
        <v>0.45277777777777767</v>
      </c>
      <c r="R6" s="39">
        <v>0.45555555555555544</v>
      </c>
      <c r="S6" s="39">
        <v>0.45763888888888876</v>
      </c>
      <c r="T6" s="39">
        <v>0.45972222222222209</v>
      </c>
      <c r="U6" s="39">
        <v>0.46111111111111097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0.43194444444444441</v>
      </c>
      <c r="C7" s="39">
        <v>0.43333333333333329</v>
      </c>
      <c r="D7" s="39">
        <v>0.43472222222222218</v>
      </c>
      <c r="E7" s="39">
        <v>0.43749999999999994</v>
      </c>
      <c r="F7" s="39">
        <v>0.43819444444444439</v>
      </c>
      <c r="G7" s="39">
        <v>0.44027777777777771</v>
      </c>
      <c r="H7" s="39">
        <v>0.4416666666666666</v>
      </c>
      <c r="I7" s="39">
        <v>0.44305555555555548</v>
      </c>
      <c r="J7" s="55">
        <v>0.44444444444444436</v>
      </c>
      <c r="K7" s="39">
        <v>0.44583333333333325</v>
      </c>
      <c r="L7" s="39">
        <v>0.44791666666666657</v>
      </c>
      <c r="M7" s="39">
        <v>0.44930555555555546</v>
      </c>
      <c r="N7" s="39">
        <v>0.4499999999999999</v>
      </c>
      <c r="O7" s="39">
        <v>0.45208333333333323</v>
      </c>
      <c r="P7" s="39">
        <v>0.45555555555555544</v>
      </c>
      <c r="Q7" s="39">
        <v>0.45763888888888876</v>
      </c>
      <c r="R7" s="39">
        <v>0.46041666666666653</v>
      </c>
      <c r="S7" s="39">
        <v>0.46249999999999986</v>
      </c>
      <c r="T7" s="39">
        <v>0.46458333333333318</v>
      </c>
      <c r="U7" s="39">
        <v>0.46597222222222207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0.43749999999999994</v>
      </c>
      <c r="C8" s="39">
        <v>0.43888888888888883</v>
      </c>
      <c r="D8" s="39">
        <v>0.44027777777777771</v>
      </c>
      <c r="E8" s="39">
        <v>0.44305555555555548</v>
      </c>
      <c r="F8" s="39">
        <v>0.44374999999999992</v>
      </c>
      <c r="G8" s="39">
        <v>0.44583333333333325</v>
      </c>
      <c r="H8" s="39">
        <v>0.44722222222222213</v>
      </c>
      <c r="I8" s="39">
        <v>0.44861111111111102</v>
      </c>
      <c r="J8" s="55">
        <v>0.4499999999999999</v>
      </c>
      <c r="K8" s="39">
        <v>0.45138888888888878</v>
      </c>
      <c r="L8" s="39">
        <v>0.45347222222222211</v>
      </c>
      <c r="M8" s="39">
        <v>0.45486111111111099</v>
      </c>
      <c r="N8" s="39">
        <v>0.45555555555555544</v>
      </c>
      <c r="O8" s="39">
        <v>0.45763888888888876</v>
      </c>
      <c r="P8" s="39">
        <v>0.46111111111111097</v>
      </c>
      <c r="Q8" s="39">
        <v>0.4631944444444443</v>
      </c>
      <c r="R8" s="39">
        <v>0.46597222222222207</v>
      </c>
      <c r="S8" s="39">
        <v>0.46805555555555539</v>
      </c>
      <c r="T8" s="39">
        <v>0.47013888888888872</v>
      </c>
      <c r="U8" s="39">
        <v>0.4715277777777776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0.44236111111111104</v>
      </c>
      <c r="C9" s="39">
        <v>0.44374999999999992</v>
      </c>
      <c r="D9" s="39">
        <v>0.44513888888888881</v>
      </c>
      <c r="E9" s="39">
        <v>0.44791666666666657</v>
      </c>
      <c r="F9" s="39">
        <v>0.44861111111111102</v>
      </c>
      <c r="G9" s="39">
        <v>0.45069444444444434</v>
      </c>
      <c r="H9" s="39">
        <v>0.45208333333333323</v>
      </c>
      <c r="I9" s="39">
        <v>0.45347222222222211</v>
      </c>
      <c r="J9" s="55">
        <v>0.45486111111111099</v>
      </c>
      <c r="K9" s="39">
        <v>0.45624999999999988</v>
      </c>
      <c r="L9" s="39">
        <v>0.4583333333333332</v>
      </c>
      <c r="M9" s="39">
        <v>0.45972222222222209</v>
      </c>
      <c r="N9" s="39">
        <v>0.46041666666666653</v>
      </c>
      <c r="O9" s="39">
        <v>0.46249999999999986</v>
      </c>
      <c r="P9" s="39">
        <v>0.46597222222222207</v>
      </c>
      <c r="Q9" s="39">
        <v>0.46805555555555539</v>
      </c>
      <c r="R9" s="39">
        <v>0.47083333333333316</v>
      </c>
      <c r="S9" s="39">
        <v>0.47291666666666649</v>
      </c>
      <c r="T9" s="39">
        <v>0.47499999999999981</v>
      </c>
      <c r="U9" s="39">
        <v>0.4763888888888887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0.44791666666666657</v>
      </c>
      <c r="C10" s="39">
        <v>0.44930555555555546</v>
      </c>
      <c r="D10" s="39">
        <v>0.45069444444444434</v>
      </c>
      <c r="E10" s="39">
        <v>0.45347222222222211</v>
      </c>
      <c r="F10" s="39">
        <v>0.45416666666666655</v>
      </c>
      <c r="G10" s="39">
        <v>0.45624999999999988</v>
      </c>
      <c r="H10" s="39">
        <v>0.45763888888888876</v>
      </c>
      <c r="I10" s="39">
        <v>0.45902777777777765</v>
      </c>
      <c r="J10" s="55">
        <v>0.46041666666666653</v>
      </c>
      <c r="K10" s="39">
        <v>0.46180555555555541</v>
      </c>
      <c r="L10" s="39">
        <v>0.46388888888888874</v>
      </c>
      <c r="M10" s="39">
        <v>0.46527777777777762</v>
      </c>
      <c r="N10" s="39">
        <v>0.46597222222222207</v>
      </c>
      <c r="O10" s="39">
        <v>0.46805555555555539</v>
      </c>
      <c r="P10" s="39">
        <v>0.4715277777777776</v>
      </c>
      <c r="Q10" s="39">
        <v>0.47361111111111093</v>
      </c>
      <c r="R10" s="39">
        <v>0.4763888888888887</v>
      </c>
      <c r="S10" s="39">
        <v>0.47847222222222202</v>
      </c>
      <c r="T10" s="39">
        <v>0.48055555555555535</v>
      </c>
      <c r="U10" s="39">
        <v>0.48194444444444423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0.45277777777777767</v>
      </c>
      <c r="C11" s="39">
        <v>0.45416666666666655</v>
      </c>
      <c r="D11" s="39">
        <v>0.45555555555555544</v>
      </c>
      <c r="E11" s="39">
        <v>0.4583333333333332</v>
      </c>
      <c r="F11" s="39">
        <v>0.45902777777777765</v>
      </c>
      <c r="G11" s="39">
        <v>0.46111111111111097</v>
      </c>
      <c r="H11" s="39">
        <v>0.46249999999999986</v>
      </c>
      <c r="I11" s="39">
        <v>0.46388888888888874</v>
      </c>
      <c r="J11" s="55">
        <v>0.46527777777777762</v>
      </c>
      <c r="K11" s="39">
        <v>0.46666666666666651</v>
      </c>
      <c r="L11" s="39">
        <v>0.46874999999999983</v>
      </c>
      <c r="M11" s="39">
        <v>0.47013888888888872</v>
      </c>
      <c r="N11" s="39">
        <v>0.47083333333333316</v>
      </c>
      <c r="O11" s="39">
        <v>0.47291666666666649</v>
      </c>
      <c r="P11" s="39">
        <v>0.4763888888888887</v>
      </c>
      <c r="Q11" s="39">
        <v>0.47847222222222202</v>
      </c>
      <c r="R11" s="39">
        <v>0.48124999999999979</v>
      </c>
      <c r="S11" s="39">
        <v>0.48333333333333311</v>
      </c>
      <c r="T11" s="39">
        <v>0.48541666666666644</v>
      </c>
      <c r="U11" s="39">
        <v>0.48680555555555532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0.4583333333333332</v>
      </c>
      <c r="C12" s="39">
        <v>0.45972222222222209</v>
      </c>
      <c r="D12" s="39">
        <v>0.46111111111111097</v>
      </c>
      <c r="E12" s="39">
        <v>0.46388888888888874</v>
      </c>
      <c r="F12" s="39">
        <v>0.46458333333333318</v>
      </c>
      <c r="G12" s="39">
        <v>0.46666666666666651</v>
      </c>
      <c r="H12" s="39">
        <v>0.46805555555555539</v>
      </c>
      <c r="I12" s="39">
        <v>0.46944444444444428</v>
      </c>
      <c r="J12" s="55">
        <v>0.47083333333333316</v>
      </c>
      <c r="K12" s="39">
        <v>0.47222222222222204</v>
      </c>
      <c r="L12" s="39">
        <v>0.47430555555555537</v>
      </c>
      <c r="M12" s="39">
        <v>0.47569444444444425</v>
      </c>
      <c r="N12" s="39">
        <v>0.4763888888888887</v>
      </c>
      <c r="O12" s="39">
        <v>0.47847222222222202</v>
      </c>
      <c r="P12" s="39">
        <v>0.48194444444444423</v>
      </c>
      <c r="Q12" s="39">
        <v>0.48402777777777756</v>
      </c>
      <c r="R12" s="39">
        <v>0.48680555555555532</v>
      </c>
      <c r="S12" s="39">
        <v>0.48888888888888865</v>
      </c>
      <c r="T12" s="39">
        <v>0.49097222222222198</v>
      </c>
      <c r="U12" s="39">
        <v>0.49236111111111086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0.4631944444444443</v>
      </c>
      <c r="C13" s="39">
        <v>0.46458333333333318</v>
      </c>
      <c r="D13" s="39">
        <v>0.46597222222222207</v>
      </c>
      <c r="E13" s="39">
        <v>0.46874999999999983</v>
      </c>
      <c r="F13" s="39">
        <v>0.46944444444444428</v>
      </c>
      <c r="G13" s="39">
        <v>0.4715277777777776</v>
      </c>
      <c r="H13" s="39">
        <v>0.47291666666666649</v>
      </c>
      <c r="I13" s="39">
        <v>0.47430555555555537</v>
      </c>
      <c r="J13" s="55">
        <v>0.47569444444444425</v>
      </c>
      <c r="K13" s="39">
        <v>0.47708333333333314</v>
      </c>
      <c r="L13" s="39">
        <v>0.47916666666666646</v>
      </c>
      <c r="M13" s="39">
        <v>0.48055555555555535</v>
      </c>
      <c r="N13" s="39">
        <v>0.48124999999999979</v>
      </c>
      <c r="O13" s="39">
        <v>0.48333333333333311</v>
      </c>
      <c r="P13" s="39">
        <v>0.48680555555555532</v>
      </c>
      <c r="Q13" s="39">
        <v>0.48888888888888865</v>
      </c>
      <c r="R13" s="39">
        <v>0.49166666666666642</v>
      </c>
      <c r="S13" s="39">
        <v>0.49374999999999974</v>
      </c>
      <c r="T13" s="39">
        <v>0.49583333333333307</v>
      </c>
      <c r="U13" s="39">
        <v>0.49722222222222195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0.46874999999999983</v>
      </c>
      <c r="C14" s="39">
        <v>0.47013888888888872</v>
      </c>
      <c r="D14" s="39">
        <v>0.4715277777777776</v>
      </c>
      <c r="E14" s="39">
        <v>0.47430555555555537</v>
      </c>
      <c r="F14" s="39">
        <v>0.47499999999999981</v>
      </c>
      <c r="G14" s="39">
        <v>0.47708333333333314</v>
      </c>
      <c r="H14" s="39">
        <v>0.47847222222222202</v>
      </c>
      <c r="I14" s="39">
        <v>0.47986111111111091</v>
      </c>
      <c r="J14" s="55">
        <v>0.48124999999999979</v>
      </c>
      <c r="K14" s="39">
        <v>0.48263888888888867</v>
      </c>
      <c r="L14" s="39">
        <v>0.484722222222222</v>
      </c>
      <c r="M14" s="39">
        <v>0.48611111111111088</v>
      </c>
      <c r="N14" s="39">
        <v>0.48680555555555532</v>
      </c>
      <c r="O14" s="39">
        <v>0.48888888888888865</v>
      </c>
      <c r="P14" s="39">
        <v>0.49236111111111086</v>
      </c>
      <c r="Q14" s="39">
        <v>0.49444444444444419</v>
      </c>
      <c r="R14" s="39">
        <v>0.49722222222222195</v>
      </c>
      <c r="S14" s="39">
        <v>0.49930555555555528</v>
      </c>
      <c r="T14" s="39">
        <v>0.50138888888888866</v>
      </c>
      <c r="U14" s="39">
        <v>0.50277777777777755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0.47361111111111093</v>
      </c>
      <c r="C15" s="39">
        <v>0.47499999999999981</v>
      </c>
      <c r="D15" s="39">
        <v>0.4763888888888887</v>
      </c>
      <c r="E15" s="39">
        <v>0.47916666666666646</v>
      </c>
      <c r="F15" s="39">
        <v>0.47986111111111091</v>
      </c>
      <c r="G15" s="39">
        <v>0.48194444444444423</v>
      </c>
      <c r="H15" s="39">
        <v>0.48333333333333311</v>
      </c>
      <c r="I15" s="39">
        <v>0.484722222222222</v>
      </c>
      <c r="J15" s="55">
        <v>0.48611111111111088</v>
      </c>
      <c r="K15" s="39">
        <v>0.48749999999999977</v>
      </c>
      <c r="L15" s="39">
        <v>0.48958333333333309</v>
      </c>
      <c r="M15" s="39">
        <v>0.49097222222222198</v>
      </c>
      <c r="N15" s="39">
        <v>0.49166666666666642</v>
      </c>
      <c r="O15" s="39">
        <v>0.49374999999999974</v>
      </c>
      <c r="P15" s="39">
        <v>0.49722222222222195</v>
      </c>
      <c r="Q15" s="39">
        <v>0.49930555555555528</v>
      </c>
      <c r="R15" s="39">
        <v>0.5020833333333331</v>
      </c>
      <c r="S15" s="39">
        <v>0.50416666666666643</v>
      </c>
      <c r="T15" s="39">
        <v>0.50624999999999976</v>
      </c>
      <c r="U15" s="39">
        <v>0.50763888888888864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0.47916666666666646</v>
      </c>
      <c r="C16" s="39">
        <v>0.48055555555555535</v>
      </c>
      <c r="D16" s="39">
        <v>0.48194444444444423</v>
      </c>
      <c r="E16" s="39">
        <v>0.484722222222222</v>
      </c>
      <c r="F16" s="39">
        <v>0.48541666666666644</v>
      </c>
      <c r="G16" s="39">
        <v>0.48749999999999977</v>
      </c>
      <c r="H16" s="39">
        <v>0.48888888888888865</v>
      </c>
      <c r="I16" s="39">
        <v>0.49027777777777753</v>
      </c>
      <c r="J16" s="55">
        <v>0.49166666666666642</v>
      </c>
      <c r="K16" s="39">
        <v>0.4930555555555553</v>
      </c>
      <c r="L16" s="39">
        <v>0.49513888888888863</v>
      </c>
      <c r="M16" s="39">
        <v>0.49652777777777751</v>
      </c>
      <c r="N16" s="39">
        <v>0.49722222222222195</v>
      </c>
      <c r="O16" s="39">
        <v>0.49930555555555528</v>
      </c>
      <c r="P16" s="39">
        <v>0.50277777777777755</v>
      </c>
      <c r="Q16" s="39">
        <v>0.50486111111111087</v>
      </c>
      <c r="R16" s="39">
        <v>0.50763888888888864</v>
      </c>
      <c r="S16" s="39">
        <v>0.50972222222222197</v>
      </c>
      <c r="T16" s="39">
        <v>0.51180555555555529</v>
      </c>
      <c r="U16" s="39">
        <v>0.51319444444444418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99</v>
      </c>
      <c r="B17" s="39">
        <v>0.48402777777777756</v>
      </c>
      <c r="C17" s="39">
        <v>0.48541666666666644</v>
      </c>
      <c r="D17" s="39">
        <v>0.48680555555555532</v>
      </c>
      <c r="E17" s="39">
        <v>0.48958333333333309</v>
      </c>
      <c r="F17" s="39">
        <v>0.49027777777777753</v>
      </c>
      <c r="G17" s="39">
        <v>0.49236111111111086</v>
      </c>
      <c r="H17" s="39">
        <v>0.49374999999999974</v>
      </c>
      <c r="I17" s="39">
        <v>0.49513888888888863</v>
      </c>
      <c r="J17" s="55">
        <v>0.49652777777777751</v>
      </c>
      <c r="K17" s="39">
        <v>0.4979166666666664</v>
      </c>
      <c r="L17" s="39">
        <v>0.49999999999999972</v>
      </c>
      <c r="M17" s="39">
        <v>0.50138888888888866</v>
      </c>
      <c r="N17" s="39">
        <v>0.5020833333333331</v>
      </c>
      <c r="O17" s="39">
        <v>0.50416666666666643</v>
      </c>
      <c r="P17" s="39">
        <v>0.50763888888888864</v>
      </c>
      <c r="Q17" s="39">
        <v>0.50972222222222197</v>
      </c>
      <c r="R17" s="39">
        <v>0.51249999999999973</v>
      </c>
      <c r="S17" s="39">
        <v>0.51458333333333306</v>
      </c>
      <c r="T17" s="39">
        <v>0.51666666666666639</v>
      </c>
      <c r="U17" s="39">
        <v>0.51805555555555527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100</v>
      </c>
      <c r="B18" s="39">
        <v>0.48958333333333309</v>
      </c>
      <c r="C18" s="39">
        <v>0.49097222222222198</v>
      </c>
      <c r="D18" s="39">
        <v>0.49236111111111086</v>
      </c>
      <c r="E18" s="39">
        <v>0.49513888888888863</v>
      </c>
      <c r="F18" s="39">
        <v>0.49583333333333307</v>
      </c>
      <c r="G18" s="39">
        <v>0.4979166666666664</v>
      </c>
      <c r="H18" s="39">
        <v>0.49930555555555528</v>
      </c>
      <c r="I18" s="39">
        <v>0.50069444444444422</v>
      </c>
      <c r="J18" s="55">
        <v>0.5020833333333331</v>
      </c>
      <c r="K18" s="39">
        <v>0.50347222222222199</v>
      </c>
      <c r="L18" s="39">
        <v>0.50555555555555531</v>
      </c>
      <c r="M18" s="39">
        <v>0.5069444444444442</v>
      </c>
      <c r="N18" s="39">
        <v>0.50763888888888864</v>
      </c>
      <c r="O18" s="39">
        <v>0.50972222222222197</v>
      </c>
      <c r="P18" s="39">
        <v>0.51319444444444418</v>
      </c>
      <c r="Q18" s="39">
        <v>0.5152777777777775</v>
      </c>
      <c r="R18" s="39">
        <v>0.51805555555555527</v>
      </c>
      <c r="S18" s="39">
        <v>0.5201388888888886</v>
      </c>
      <c r="T18" s="39">
        <v>0.52222222222222192</v>
      </c>
      <c r="U18" s="39">
        <v>0.52361111111111081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101</v>
      </c>
      <c r="B19" s="39">
        <v>0.49444444444444419</v>
      </c>
      <c r="C19" s="39">
        <v>0.49583333333333307</v>
      </c>
      <c r="D19" s="39">
        <v>0.49722222222222195</v>
      </c>
      <c r="E19" s="39">
        <v>0.49999999999999972</v>
      </c>
      <c r="F19" s="39">
        <v>0.50069444444444422</v>
      </c>
      <c r="G19" s="39">
        <v>0.50277777777777755</v>
      </c>
      <c r="H19" s="39">
        <v>0.50416666666666643</v>
      </c>
      <c r="I19" s="39">
        <v>0.50555555555555531</v>
      </c>
      <c r="J19" s="55">
        <v>0.5069444444444442</v>
      </c>
      <c r="K19" s="39">
        <v>0.50833333333333308</v>
      </c>
      <c r="L19" s="39">
        <v>0.51041666666666641</v>
      </c>
      <c r="M19" s="39">
        <v>0.51180555555555529</v>
      </c>
      <c r="N19" s="39">
        <v>0.51249999999999973</v>
      </c>
      <c r="O19" s="39">
        <v>0.51458333333333306</v>
      </c>
      <c r="P19" s="39">
        <v>0.51805555555555527</v>
      </c>
      <c r="Q19" s="39">
        <v>0.5201388888888886</v>
      </c>
      <c r="R19" s="39">
        <v>0.52291666666666636</v>
      </c>
      <c r="S19" s="39">
        <v>0.52499999999999969</v>
      </c>
      <c r="T19" s="39">
        <v>0.52708333333333302</v>
      </c>
      <c r="U19" s="39">
        <v>0.5284722222222219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92</v>
      </c>
      <c r="B20" s="39">
        <v>0.49999999999999972</v>
      </c>
      <c r="C20" s="39">
        <v>0.50138888888888866</v>
      </c>
      <c r="D20" s="39">
        <v>0.50277777777777755</v>
      </c>
      <c r="E20" s="39">
        <v>0.50555555555555531</v>
      </c>
      <c r="F20" s="39">
        <v>0.50624999999999976</v>
      </c>
      <c r="G20" s="39">
        <v>0.50833333333333308</v>
      </c>
      <c r="H20" s="39">
        <v>0.50972222222222197</v>
      </c>
      <c r="I20" s="39">
        <v>0.51111111111111085</v>
      </c>
      <c r="J20" s="55">
        <v>0.51249999999999973</v>
      </c>
      <c r="K20" s="39">
        <v>0.51388888888888862</v>
      </c>
      <c r="L20" s="39">
        <v>0.51597222222222194</v>
      </c>
      <c r="M20" s="39">
        <v>0.51736111111111083</v>
      </c>
      <c r="N20" s="39">
        <v>0.51805555555555527</v>
      </c>
      <c r="O20" s="39">
        <v>0.5201388888888886</v>
      </c>
      <c r="P20" s="39">
        <v>0.52361111111111081</v>
      </c>
      <c r="Q20" s="39">
        <v>0.52569444444444413</v>
      </c>
      <c r="R20" s="39">
        <v>0.5284722222222219</v>
      </c>
      <c r="S20" s="39">
        <v>0.53055555555555522</v>
      </c>
      <c r="T20" s="39">
        <v>0.53263888888888855</v>
      </c>
      <c r="U20" s="39">
        <v>0.53402777777777743</v>
      </c>
    </row>
    <row r="21" spans="1:31" x14ac:dyDescent="0.25">
      <c r="A21" s="46" t="s">
        <v>93</v>
      </c>
      <c r="B21" s="39">
        <v>0.50486111111111087</v>
      </c>
      <c r="C21" s="39">
        <v>0.50624999999999976</v>
      </c>
      <c r="D21" s="39">
        <v>0.50763888888888864</v>
      </c>
      <c r="E21" s="39">
        <v>0.51041666666666641</v>
      </c>
      <c r="F21" s="39">
        <v>0.51111111111111085</v>
      </c>
      <c r="G21" s="39">
        <v>0.51319444444444418</v>
      </c>
      <c r="H21" s="39">
        <v>0.51458333333333306</v>
      </c>
      <c r="I21" s="39">
        <v>0.51597222222222194</v>
      </c>
      <c r="J21" s="55">
        <v>0.51736111111111083</v>
      </c>
      <c r="K21" s="39">
        <v>0.51874999999999971</v>
      </c>
      <c r="L21" s="39">
        <v>0.52083333333333304</v>
      </c>
      <c r="M21" s="39">
        <v>0.52222222222222192</v>
      </c>
      <c r="N21" s="39">
        <v>0.52291666666666636</v>
      </c>
      <c r="O21" s="39">
        <v>0.52499999999999969</v>
      </c>
      <c r="P21" s="39">
        <v>0.5284722222222219</v>
      </c>
      <c r="Q21" s="39">
        <v>0.53055555555555522</v>
      </c>
      <c r="R21" s="39">
        <v>0.53333333333333299</v>
      </c>
      <c r="S21" s="39">
        <v>0.53541666666666632</v>
      </c>
      <c r="T21" s="39">
        <v>0.53749999999999964</v>
      </c>
      <c r="U21" s="39">
        <v>0.53888888888888853</v>
      </c>
    </row>
    <row r="22" spans="1:31" x14ac:dyDescent="0.25">
      <c r="A22" s="46" t="s">
        <v>94</v>
      </c>
      <c r="B22" s="39">
        <v>0.51041666666666641</v>
      </c>
      <c r="C22" s="39">
        <v>0.51180555555555529</v>
      </c>
      <c r="D22" s="39">
        <v>0.51319444444444418</v>
      </c>
      <c r="E22" s="39">
        <v>0.51597222222222194</v>
      </c>
      <c r="F22" s="39">
        <v>0.51666666666666639</v>
      </c>
      <c r="G22" s="39">
        <v>0.51874999999999971</v>
      </c>
      <c r="H22" s="39">
        <v>0.5201388888888886</v>
      </c>
      <c r="I22" s="39">
        <v>0.52152777777777748</v>
      </c>
      <c r="J22" s="55">
        <v>0.52291666666666636</v>
      </c>
      <c r="K22" s="39">
        <v>0.52430555555555525</v>
      </c>
      <c r="L22" s="39">
        <v>0.52638888888888857</v>
      </c>
      <c r="M22" s="39">
        <v>0.52777777777777746</v>
      </c>
      <c r="N22" s="39">
        <v>0.5284722222222219</v>
      </c>
      <c r="O22" s="39">
        <v>0.53055555555555522</v>
      </c>
      <c r="P22" s="39">
        <v>0.53402777777777743</v>
      </c>
      <c r="Q22" s="39">
        <v>0.53611111111111076</v>
      </c>
      <c r="R22" s="39">
        <v>0.53888888888888853</v>
      </c>
      <c r="S22" s="39">
        <v>0.54097222222222185</v>
      </c>
      <c r="T22" s="39">
        <v>0.54305555555555518</v>
      </c>
      <c r="U22" s="39">
        <v>0.54444444444444406</v>
      </c>
    </row>
    <row r="23" spans="1:31" x14ac:dyDescent="0.25">
      <c r="A23" s="46" t="s">
        <v>95</v>
      </c>
      <c r="B23" s="39">
        <v>0.5152777777777775</v>
      </c>
      <c r="C23" s="39">
        <v>0.51666666666666639</v>
      </c>
      <c r="D23" s="39">
        <v>0.51805555555555527</v>
      </c>
      <c r="E23" s="39">
        <v>0.52083333333333304</v>
      </c>
      <c r="F23" s="39">
        <v>0.52152777777777748</v>
      </c>
      <c r="G23" s="39">
        <v>0.52361111111111081</v>
      </c>
      <c r="H23" s="39">
        <v>0.52499999999999969</v>
      </c>
      <c r="I23" s="39">
        <v>0.52638888888888857</v>
      </c>
      <c r="J23" s="55">
        <v>0.52777777777777746</v>
      </c>
      <c r="K23" s="39">
        <v>0.52916666666666634</v>
      </c>
      <c r="L23" s="39">
        <v>0.53124999999999967</v>
      </c>
      <c r="M23" s="39">
        <v>0.53263888888888855</v>
      </c>
      <c r="N23" s="39">
        <v>0.53333333333333299</v>
      </c>
      <c r="O23" s="39">
        <v>0.53541666666666632</v>
      </c>
      <c r="P23" s="39">
        <v>0.53888888888888853</v>
      </c>
      <c r="Q23" s="39">
        <v>0.54097222222222185</v>
      </c>
      <c r="R23" s="39">
        <v>0.54374999999999962</v>
      </c>
      <c r="S23" s="39">
        <v>0.54583333333333295</v>
      </c>
      <c r="T23" s="39">
        <v>0.54791666666666627</v>
      </c>
      <c r="U23" s="39">
        <v>0.54930555555555516</v>
      </c>
    </row>
    <row r="24" spans="1:31" x14ac:dyDescent="0.25">
      <c r="A24" s="46" t="s">
        <v>98</v>
      </c>
      <c r="B24" s="39">
        <v>0.52083333333333304</v>
      </c>
      <c r="C24" s="39">
        <v>0.52222222222222192</v>
      </c>
      <c r="D24" s="39">
        <v>0.52361111111111081</v>
      </c>
      <c r="E24" s="39">
        <v>0.52638888888888857</v>
      </c>
      <c r="F24" s="39">
        <v>0.52708333333333302</v>
      </c>
      <c r="G24" s="39">
        <v>0.52916666666666634</v>
      </c>
      <c r="H24" s="39">
        <v>0.53055555555555522</v>
      </c>
      <c r="I24" s="39">
        <v>0.53194444444444411</v>
      </c>
      <c r="J24" s="55">
        <v>0.53333333333333299</v>
      </c>
      <c r="K24" s="39">
        <v>0.53472222222222188</v>
      </c>
      <c r="L24" s="39">
        <v>0.5368055555555552</v>
      </c>
      <c r="M24" s="39">
        <v>0.53819444444444409</v>
      </c>
      <c r="N24" s="39">
        <v>0.53888888888888853</v>
      </c>
      <c r="O24" s="39">
        <v>0.54097222222222185</v>
      </c>
      <c r="P24" s="39">
        <v>0.54444444444444406</v>
      </c>
      <c r="Q24" s="39">
        <v>0.54652777777777739</v>
      </c>
      <c r="R24" s="39">
        <v>0.54930555555555516</v>
      </c>
      <c r="S24" s="39">
        <v>0.55138888888888848</v>
      </c>
      <c r="T24" s="39">
        <v>0.55347222222222181</v>
      </c>
      <c r="U24" s="39">
        <v>0.55486111111111069</v>
      </c>
    </row>
    <row r="25" spans="1:31" x14ac:dyDescent="0.25">
      <c r="A25" s="46" t="s">
        <v>99</v>
      </c>
      <c r="B25" s="39">
        <v>0.52569444444444413</v>
      </c>
      <c r="C25" s="39">
        <v>0.52708333333333302</v>
      </c>
      <c r="D25" s="39">
        <v>0.5284722222222219</v>
      </c>
      <c r="E25" s="39">
        <v>0.53124999999999967</v>
      </c>
      <c r="F25" s="39">
        <v>0.53194444444444411</v>
      </c>
      <c r="G25" s="39">
        <v>0.53402777777777743</v>
      </c>
      <c r="H25" s="39">
        <v>0.53541666666666632</v>
      </c>
      <c r="I25" s="39">
        <v>0.5368055555555552</v>
      </c>
      <c r="J25" s="55">
        <v>0.53819444444444409</v>
      </c>
      <c r="K25" s="39">
        <v>0.53958333333333297</v>
      </c>
      <c r="L25" s="39">
        <v>0.5416666666666663</v>
      </c>
      <c r="M25" s="39">
        <v>0.54305555555555518</v>
      </c>
      <c r="N25" s="39">
        <v>0.54374999999999962</v>
      </c>
      <c r="O25" s="39">
        <v>0.54583333333333295</v>
      </c>
      <c r="P25" s="39">
        <v>0.54930555555555516</v>
      </c>
      <c r="Q25" s="39">
        <v>0.55138888888888848</v>
      </c>
      <c r="R25" s="39">
        <v>0.55416666666666625</v>
      </c>
      <c r="S25" s="39">
        <v>0.55624999999999958</v>
      </c>
      <c r="T25" s="39">
        <v>0.5583333333333329</v>
      </c>
      <c r="U25" s="39">
        <v>0.55972222222222179</v>
      </c>
    </row>
    <row r="26" spans="1:31" x14ac:dyDescent="0.25">
      <c r="A26" s="46" t="s">
        <v>100</v>
      </c>
      <c r="B26" s="39">
        <v>0.53124999999999967</v>
      </c>
      <c r="C26" s="39">
        <v>0.53263888888888855</v>
      </c>
      <c r="D26" s="39">
        <v>0.53402777777777743</v>
      </c>
      <c r="E26" s="39">
        <v>0.5368055555555552</v>
      </c>
      <c r="F26" s="39">
        <v>0.53749999999999964</v>
      </c>
      <c r="G26" s="39">
        <v>0.53958333333333297</v>
      </c>
      <c r="H26" s="39">
        <v>0.54097222222222185</v>
      </c>
      <c r="I26" s="39">
        <v>0.54236111111111074</v>
      </c>
      <c r="J26" s="55">
        <v>0.54374999999999962</v>
      </c>
      <c r="K26" s="39">
        <v>0.54513888888888851</v>
      </c>
      <c r="L26" s="39">
        <v>0.54722222222222183</v>
      </c>
      <c r="M26" s="39">
        <v>0.54861111111111072</v>
      </c>
      <c r="N26" s="39">
        <v>0.54930555555555516</v>
      </c>
      <c r="O26" s="39">
        <v>0.55138888888888848</v>
      </c>
      <c r="P26" s="39">
        <v>0.55486111111111069</v>
      </c>
      <c r="Q26" s="39">
        <v>0.55694444444444402</v>
      </c>
      <c r="R26" s="39">
        <v>0.55972222222222179</v>
      </c>
      <c r="S26" s="39">
        <v>0.56180555555555511</v>
      </c>
      <c r="T26" s="39">
        <v>0.56388888888888844</v>
      </c>
      <c r="U26" s="39">
        <v>0.56527777777777732</v>
      </c>
    </row>
    <row r="27" spans="1:31" x14ac:dyDescent="0.25">
      <c r="A27" s="46" t="s">
        <v>101</v>
      </c>
      <c r="B27" s="39">
        <v>0.53611111111111076</v>
      </c>
      <c r="C27" s="39">
        <v>0.53749999999999964</v>
      </c>
      <c r="D27" s="39">
        <v>0.53888888888888853</v>
      </c>
      <c r="E27" s="39">
        <v>0.5416666666666663</v>
      </c>
      <c r="F27" s="39">
        <v>0.54236111111111074</v>
      </c>
      <c r="G27" s="39">
        <v>0.54444444444444406</v>
      </c>
      <c r="H27" s="39">
        <v>0.54583333333333295</v>
      </c>
      <c r="I27" s="39">
        <v>0.54722222222222183</v>
      </c>
      <c r="J27" s="55">
        <v>0.54861111111111072</v>
      </c>
      <c r="K27" s="39">
        <v>0.5499999999999996</v>
      </c>
      <c r="L27" s="39">
        <v>0.55208333333333293</v>
      </c>
      <c r="M27" s="39">
        <v>0.55347222222222181</v>
      </c>
      <c r="N27" s="39">
        <v>0.55416666666666625</v>
      </c>
      <c r="O27" s="39">
        <v>0.55624999999999958</v>
      </c>
      <c r="P27" s="39">
        <v>0.55972222222222179</v>
      </c>
      <c r="Q27" s="39">
        <v>0.56180555555555511</v>
      </c>
      <c r="R27" s="39">
        <v>0.56458333333333288</v>
      </c>
      <c r="S27" s="39">
        <v>0.56666666666666621</v>
      </c>
      <c r="T27" s="39">
        <v>0.56874999999999953</v>
      </c>
      <c r="U27" s="39">
        <v>0.57013888888888842</v>
      </c>
    </row>
    <row r="28" spans="1:31" x14ac:dyDescent="0.25">
      <c r="A28" s="46" t="s">
        <v>92</v>
      </c>
      <c r="B28" s="39">
        <v>0.5416666666666663</v>
      </c>
      <c r="C28" s="39">
        <v>0.54305555555555518</v>
      </c>
      <c r="D28" s="39">
        <v>0.54444444444444406</v>
      </c>
      <c r="E28" s="39">
        <v>0.54722222222222183</v>
      </c>
      <c r="F28" s="39">
        <v>0.54791666666666627</v>
      </c>
      <c r="G28" s="39">
        <v>0.5499999999999996</v>
      </c>
      <c r="H28" s="39">
        <v>0.55138888888888848</v>
      </c>
      <c r="I28" s="39">
        <v>0.55277777777777737</v>
      </c>
      <c r="J28" s="55">
        <v>0.55416666666666625</v>
      </c>
      <c r="K28" s="39">
        <v>0.55555555555555514</v>
      </c>
      <c r="L28" s="39">
        <v>0.55763888888888846</v>
      </c>
      <c r="M28" s="39">
        <v>0.55902777777777735</v>
      </c>
      <c r="N28" s="39">
        <v>0.55972222222222179</v>
      </c>
      <c r="O28" s="39">
        <v>0.56180555555555511</v>
      </c>
      <c r="P28" s="39">
        <v>0.56527777777777732</v>
      </c>
      <c r="Q28" s="39">
        <v>0.56736111111111065</v>
      </c>
      <c r="R28" s="39">
        <v>0.57013888888888842</v>
      </c>
      <c r="S28" s="39">
        <v>0.57222222222222174</v>
      </c>
      <c r="T28" s="39">
        <v>0.57430555555555507</v>
      </c>
      <c r="U28" s="39">
        <v>0.57569444444444395</v>
      </c>
    </row>
    <row r="29" spans="1:31" x14ac:dyDescent="0.25">
      <c r="A29" s="46" t="s">
        <v>93</v>
      </c>
      <c r="B29" s="39">
        <v>0.54652777777777739</v>
      </c>
      <c r="C29" s="39">
        <v>0.54791666666666627</v>
      </c>
      <c r="D29" s="39">
        <v>0.54930555555555516</v>
      </c>
      <c r="E29" s="39">
        <v>0.55208333333333293</v>
      </c>
      <c r="F29" s="39">
        <v>0.55277777777777737</v>
      </c>
      <c r="G29" s="39">
        <v>0.55486111111111069</v>
      </c>
      <c r="H29" s="39">
        <v>0.55624999999999958</v>
      </c>
      <c r="I29" s="39">
        <v>0.55763888888888846</v>
      </c>
      <c r="J29" s="55">
        <v>0.55902777777777735</v>
      </c>
      <c r="K29" s="39">
        <v>0.56041666666666623</v>
      </c>
      <c r="L29" s="39">
        <v>0.56249999999999956</v>
      </c>
      <c r="M29" s="39">
        <v>0.56388888888888844</v>
      </c>
      <c r="N29" s="39">
        <v>0.56458333333333288</v>
      </c>
      <c r="O29" s="39">
        <v>0.56666666666666621</v>
      </c>
      <c r="P29" s="39">
        <v>0.57013888888888842</v>
      </c>
      <c r="Q29" s="39">
        <v>0.57222222222222174</v>
      </c>
      <c r="R29" s="39">
        <v>0.57499999999999951</v>
      </c>
      <c r="S29" s="39">
        <v>0.57708333333333284</v>
      </c>
      <c r="T29" s="39">
        <v>0.57916666666666616</v>
      </c>
      <c r="U29" s="39">
        <v>0.58055555555555505</v>
      </c>
    </row>
    <row r="30" spans="1:31" x14ac:dyDescent="0.25">
      <c r="A30" s="46" t="s">
        <v>94</v>
      </c>
      <c r="B30" s="39">
        <v>0.55208333333333293</v>
      </c>
      <c r="C30" s="39">
        <v>0.55347222222222181</v>
      </c>
      <c r="D30" s="39">
        <v>0.55486111111111069</v>
      </c>
      <c r="E30" s="39">
        <v>0.55763888888888846</v>
      </c>
      <c r="F30" s="39">
        <v>0.5583333333333329</v>
      </c>
      <c r="G30" s="39">
        <v>0.56041666666666623</v>
      </c>
      <c r="H30" s="39">
        <v>0.56180555555555511</v>
      </c>
      <c r="I30" s="39">
        <v>0.563194444444444</v>
      </c>
      <c r="J30" s="55">
        <v>0.56458333333333288</v>
      </c>
      <c r="K30" s="39">
        <v>0.56597222222222177</v>
      </c>
      <c r="L30" s="39">
        <v>0.56805555555555509</v>
      </c>
      <c r="M30" s="39">
        <v>0.56944444444444398</v>
      </c>
      <c r="N30" s="39">
        <v>0.57013888888888842</v>
      </c>
      <c r="O30" s="39">
        <v>0.57222222222222174</v>
      </c>
      <c r="P30" s="39">
        <v>0.57569444444444395</v>
      </c>
      <c r="Q30" s="39">
        <v>0.57777777777777728</v>
      </c>
      <c r="R30" s="39">
        <v>0.58055555555555505</v>
      </c>
      <c r="S30" s="39">
        <v>0.58263888888888837</v>
      </c>
      <c r="T30" s="39">
        <v>0.5847222222222217</v>
      </c>
      <c r="U30" s="39">
        <v>0.58611111111111058</v>
      </c>
    </row>
    <row r="31" spans="1:31" x14ac:dyDescent="0.25">
      <c r="A31" s="46" t="s">
        <v>95</v>
      </c>
      <c r="B31" s="39">
        <v>0.55694444444444402</v>
      </c>
      <c r="C31" s="39">
        <v>0.5583333333333329</v>
      </c>
      <c r="D31" s="39">
        <v>0.55972222222222179</v>
      </c>
      <c r="E31" s="39">
        <v>0.56249999999999956</v>
      </c>
      <c r="F31" s="39">
        <v>0.563194444444444</v>
      </c>
      <c r="G31" s="39">
        <v>0.56527777777777732</v>
      </c>
      <c r="H31" s="39">
        <v>0.56666666666666621</v>
      </c>
      <c r="I31" s="39">
        <v>0.56805555555555509</v>
      </c>
      <c r="J31" s="55">
        <v>0.56944444444444398</v>
      </c>
      <c r="K31" s="39">
        <v>0.57083333333333286</v>
      </c>
      <c r="L31" s="39">
        <v>0.57291666666666619</v>
      </c>
      <c r="M31" s="39">
        <v>0.57430555555555507</v>
      </c>
      <c r="N31" s="39">
        <v>0.57499999999999951</v>
      </c>
      <c r="O31" s="39">
        <v>0.57708333333333284</v>
      </c>
      <c r="P31" s="39">
        <v>0.58055555555555505</v>
      </c>
      <c r="Q31" s="39">
        <v>0.58263888888888837</v>
      </c>
      <c r="R31" s="39">
        <v>0.58541666666666614</v>
      </c>
      <c r="S31" s="39">
        <v>0.58749999999999947</v>
      </c>
      <c r="T31" s="39">
        <v>0.58958333333333279</v>
      </c>
      <c r="U31" s="39">
        <v>0.59097222222222168</v>
      </c>
    </row>
    <row r="32" spans="1:31" x14ac:dyDescent="0.25">
      <c r="A32" s="46" t="s">
        <v>98</v>
      </c>
      <c r="B32" s="39">
        <v>0.56249999999999956</v>
      </c>
      <c r="C32" s="39">
        <v>0.56388888888888844</v>
      </c>
      <c r="D32" s="39">
        <v>0.56527777777777732</v>
      </c>
      <c r="E32" s="39">
        <v>0.56805555555555509</v>
      </c>
      <c r="F32" s="39">
        <v>0.56874999999999953</v>
      </c>
      <c r="G32" s="39">
        <v>0.57083333333333286</v>
      </c>
      <c r="H32" s="39">
        <v>0.57222222222222174</v>
      </c>
      <c r="I32" s="39">
        <v>0.57361111111111063</v>
      </c>
      <c r="J32" s="55">
        <v>0.57499999999999951</v>
      </c>
      <c r="K32" s="39">
        <v>0.5763888888888884</v>
      </c>
      <c r="L32" s="39">
        <v>0.57847222222222172</v>
      </c>
      <c r="M32" s="39">
        <v>0.57986111111111061</v>
      </c>
      <c r="N32" s="39">
        <v>0.58055555555555505</v>
      </c>
      <c r="O32" s="39">
        <v>0.58263888888888837</v>
      </c>
      <c r="P32" s="39">
        <v>0.58611111111111058</v>
      </c>
      <c r="Q32" s="39">
        <v>0.58819444444444391</v>
      </c>
      <c r="R32" s="39">
        <v>0.59097222222222168</v>
      </c>
      <c r="S32" s="39">
        <v>0.593055555555555</v>
      </c>
      <c r="T32" s="39">
        <v>0.59513888888888833</v>
      </c>
      <c r="U32" s="39">
        <v>0.59652777777777721</v>
      </c>
    </row>
    <row r="33" spans="1:21" x14ac:dyDescent="0.25">
      <c r="A33" s="46" t="s">
        <v>99</v>
      </c>
      <c r="B33" s="39">
        <v>0.56736111111111065</v>
      </c>
      <c r="C33" s="39">
        <v>0.56874999999999953</v>
      </c>
      <c r="D33" s="39">
        <v>0.57013888888888842</v>
      </c>
      <c r="E33" s="39">
        <v>0.57291666666666619</v>
      </c>
      <c r="F33" s="39">
        <v>0.57361111111111063</v>
      </c>
      <c r="G33" s="39">
        <v>0.57569444444444395</v>
      </c>
      <c r="H33" s="39">
        <v>0.57708333333333284</v>
      </c>
      <c r="I33" s="39">
        <v>0.57847222222222172</v>
      </c>
      <c r="J33" s="55">
        <v>0.57986111111111061</v>
      </c>
      <c r="K33" s="39">
        <v>0.58124999999999949</v>
      </c>
      <c r="L33" s="39">
        <v>0.58333333333333282</v>
      </c>
      <c r="M33" s="39">
        <v>0.5847222222222217</v>
      </c>
      <c r="N33" s="39">
        <v>0.58541666666666614</v>
      </c>
      <c r="O33" s="39">
        <v>0.58749999999999947</v>
      </c>
      <c r="P33" s="39">
        <v>0.59097222222222168</v>
      </c>
      <c r="Q33" s="39">
        <v>0.593055555555555</v>
      </c>
      <c r="R33" s="39">
        <v>0.59583333333333277</v>
      </c>
      <c r="S33" s="39">
        <v>0.5979166666666661</v>
      </c>
      <c r="T33" s="39">
        <v>0.59999999999999942</v>
      </c>
      <c r="U33" s="39">
        <v>0.60138888888888831</v>
      </c>
    </row>
    <row r="34" spans="1:21" x14ac:dyDescent="0.25">
      <c r="A34" s="46" t="s">
        <v>100</v>
      </c>
      <c r="B34" s="39">
        <v>0.57291666666666619</v>
      </c>
      <c r="C34" s="39">
        <v>0.57430555555555507</v>
      </c>
      <c r="D34" s="39">
        <v>0.57569444444444395</v>
      </c>
      <c r="E34" s="39">
        <v>0.57847222222222172</v>
      </c>
      <c r="F34" s="39">
        <v>0.57916666666666616</v>
      </c>
      <c r="G34" s="39">
        <v>0.58124999999999949</v>
      </c>
      <c r="H34" s="39">
        <v>0.58263888888888837</v>
      </c>
      <c r="I34" s="39">
        <v>0.58402777777777726</v>
      </c>
      <c r="J34" s="55">
        <v>0.58541666666666614</v>
      </c>
      <c r="K34" s="39">
        <v>0.58680555555555503</v>
      </c>
      <c r="L34" s="39">
        <v>0.58888888888888835</v>
      </c>
      <c r="M34" s="39">
        <v>0.59027777777777724</v>
      </c>
      <c r="N34" s="39">
        <v>0.59097222222222168</v>
      </c>
      <c r="O34" s="39">
        <v>0.593055555555555</v>
      </c>
      <c r="P34" s="39">
        <v>0.59652777777777721</v>
      </c>
      <c r="Q34" s="39">
        <v>0.59861111111111054</v>
      </c>
      <c r="R34" s="39">
        <v>0.60138888888888831</v>
      </c>
      <c r="S34" s="39">
        <v>0.60347222222222163</v>
      </c>
      <c r="T34" s="39">
        <v>0.60555555555555496</v>
      </c>
      <c r="U34" s="39">
        <v>0.60694444444444384</v>
      </c>
    </row>
    <row r="35" spans="1:21" x14ac:dyDescent="0.25">
      <c r="A35" s="46" t="s">
        <v>101</v>
      </c>
      <c r="B35" s="39">
        <v>0.57777777777777728</v>
      </c>
      <c r="C35" s="39">
        <v>0.57916666666666616</v>
      </c>
      <c r="D35" s="39">
        <v>0.58055555555555505</v>
      </c>
      <c r="E35" s="39">
        <v>0.58333333333333282</v>
      </c>
      <c r="F35" s="39">
        <v>0.58402777777777726</v>
      </c>
      <c r="G35" s="39">
        <v>0.58611111111111058</v>
      </c>
      <c r="H35" s="39">
        <v>0.58749999999999947</v>
      </c>
      <c r="I35" s="39">
        <v>0.58888888888888835</v>
      </c>
      <c r="J35" s="55">
        <v>0.59027777777777724</v>
      </c>
      <c r="K35" s="39">
        <v>0.59166666666666612</v>
      </c>
      <c r="L35" s="39">
        <v>0.59374999999999944</v>
      </c>
      <c r="M35" s="39">
        <v>0.59513888888888833</v>
      </c>
      <c r="N35" s="39">
        <v>0.59583333333333277</v>
      </c>
      <c r="O35" s="39">
        <v>0.5979166666666661</v>
      </c>
      <c r="P35" s="39">
        <v>0.60138888888888831</v>
      </c>
      <c r="Q35" s="39">
        <v>0.60347222222222163</v>
      </c>
      <c r="R35" s="39">
        <v>0.6062499999999994</v>
      </c>
      <c r="S35" s="39">
        <v>0.60833333333333273</v>
      </c>
      <c r="T35" s="39">
        <v>0.61041666666666605</v>
      </c>
      <c r="U35" s="39">
        <v>0.61180555555555494</v>
      </c>
    </row>
    <row r="36" spans="1:21" x14ac:dyDescent="0.25">
      <c r="A36" s="46" t="s">
        <v>92</v>
      </c>
      <c r="B36" s="39">
        <v>0.58333333333333282</v>
      </c>
      <c r="C36" s="39">
        <v>0.5847222222222217</v>
      </c>
      <c r="D36" s="39">
        <v>0.58611111111111058</v>
      </c>
      <c r="E36" s="39">
        <v>0.58888888888888835</v>
      </c>
      <c r="F36" s="39">
        <v>0.58958333333333279</v>
      </c>
      <c r="G36" s="39">
        <v>0.59166666666666612</v>
      </c>
      <c r="H36" s="39">
        <v>0.593055555555555</v>
      </c>
      <c r="I36" s="39">
        <v>0.59444444444444389</v>
      </c>
      <c r="J36" s="55">
        <v>0.59583333333333277</v>
      </c>
      <c r="K36" s="39">
        <v>0.59722222222222165</v>
      </c>
      <c r="L36" s="39">
        <v>0.59930555555555498</v>
      </c>
      <c r="M36" s="39">
        <v>0.60069444444444386</v>
      </c>
      <c r="N36" s="39">
        <v>0.60138888888888831</v>
      </c>
      <c r="O36" s="39">
        <v>0.60347222222222163</v>
      </c>
      <c r="P36" s="39">
        <v>0.60694444444444384</v>
      </c>
      <c r="Q36" s="39">
        <v>0.60902777777777717</v>
      </c>
      <c r="R36" s="39">
        <v>0.61180555555555494</v>
      </c>
      <c r="S36" s="39">
        <v>0.61388888888888826</v>
      </c>
      <c r="T36" s="39">
        <v>0.61597222222222159</v>
      </c>
      <c r="U36" s="39">
        <v>0.61736111111111047</v>
      </c>
    </row>
    <row r="37" spans="1:21" x14ac:dyDescent="0.25">
      <c r="A37" s="46" t="s">
        <v>93</v>
      </c>
      <c r="B37" s="39">
        <v>0.58819444444444391</v>
      </c>
      <c r="C37" s="39">
        <v>0.58958333333333279</v>
      </c>
      <c r="D37" s="39">
        <v>0.59097222222222168</v>
      </c>
      <c r="E37" s="39">
        <v>0.59374999999999944</v>
      </c>
      <c r="F37" s="39">
        <v>0.59444444444444389</v>
      </c>
      <c r="G37" s="39">
        <v>0.59652777777777721</v>
      </c>
      <c r="H37" s="39">
        <v>0.5979166666666661</v>
      </c>
      <c r="I37" s="39">
        <v>0.59930555555555498</v>
      </c>
      <c r="J37" s="55">
        <v>0.60069444444444386</v>
      </c>
      <c r="K37" s="39">
        <v>0.60208333333333275</v>
      </c>
      <c r="L37" s="39">
        <v>0.60416666666666607</v>
      </c>
      <c r="M37" s="39">
        <v>0.60555555555555496</v>
      </c>
      <c r="N37" s="39">
        <v>0.6062499999999994</v>
      </c>
      <c r="O37" s="39">
        <v>0.60833333333333273</v>
      </c>
      <c r="P37" s="39">
        <v>0.61180555555555494</v>
      </c>
      <c r="Q37" s="39">
        <v>0.61388888888888826</v>
      </c>
      <c r="R37" s="39">
        <v>0.61666666666666603</v>
      </c>
      <c r="S37" s="39">
        <v>0.61874999999999936</v>
      </c>
      <c r="T37" s="39">
        <v>0.62083333333333268</v>
      </c>
      <c r="U37" s="39">
        <v>0.62222222222222157</v>
      </c>
    </row>
    <row r="38" spans="1:21" x14ac:dyDescent="0.25">
      <c r="A38" s="46" t="s">
        <v>94</v>
      </c>
      <c r="B38" s="39">
        <v>0.59374999999999944</v>
      </c>
      <c r="C38" s="39">
        <v>0.59513888888888833</v>
      </c>
      <c r="D38" s="39">
        <v>0.59652777777777721</v>
      </c>
      <c r="E38" s="39">
        <v>0.59930555555555498</v>
      </c>
      <c r="F38" s="39">
        <v>0.59999999999999942</v>
      </c>
      <c r="G38" s="39">
        <v>0.60208333333333275</v>
      </c>
      <c r="H38" s="39">
        <v>0.60347222222222163</v>
      </c>
      <c r="I38" s="39">
        <v>0.60486111111111052</v>
      </c>
      <c r="J38" s="55">
        <v>0.6062499999999994</v>
      </c>
      <c r="K38" s="39">
        <v>0.60763888888888828</v>
      </c>
      <c r="L38" s="39">
        <v>0.60972222222222161</v>
      </c>
      <c r="M38" s="39">
        <v>0.61111111111111049</v>
      </c>
      <c r="N38" s="39">
        <v>0.61180555555555494</v>
      </c>
      <c r="O38" s="39">
        <v>0.61388888888888826</v>
      </c>
      <c r="P38" s="39">
        <v>0.61736111111111047</v>
      </c>
      <c r="Q38" s="39">
        <v>0.6194444444444438</v>
      </c>
      <c r="R38" s="39">
        <v>0.62222222222222157</v>
      </c>
      <c r="S38" s="39">
        <v>0.62430555555555489</v>
      </c>
      <c r="T38" s="39">
        <v>0.62638888888888822</v>
      </c>
      <c r="U38" s="39">
        <v>0.6277777777777771</v>
      </c>
    </row>
    <row r="39" spans="1:21" x14ac:dyDescent="0.25">
      <c r="A39" s="46" t="s">
        <v>95</v>
      </c>
      <c r="B39" s="39">
        <v>0.59861111111111054</v>
      </c>
      <c r="C39" s="39">
        <v>0.59999999999999942</v>
      </c>
      <c r="D39" s="39">
        <v>0.60138888888888831</v>
      </c>
      <c r="E39" s="39">
        <v>0.60416666666666607</v>
      </c>
      <c r="F39" s="39">
        <v>0.60486111111111052</v>
      </c>
      <c r="G39" s="39">
        <v>0.60694444444444384</v>
      </c>
      <c r="H39" s="39">
        <v>0.60833333333333273</v>
      </c>
      <c r="I39" s="39">
        <v>0.60972222222222161</v>
      </c>
      <c r="J39" s="55">
        <v>0.61111111111111049</v>
      </c>
      <c r="K39" s="39">
        <v>0.61249999999999938</v>
      </c>
      <c r="L39" s="39">
        <v>0.6145833333333327</v>
      </c>
      <c r="M39" s="39">
        <v>0.61597222222222159</v>
      </c>
      <c r="N39" s="39">
        <v>0.61666666666666603</v>
      </c>
      <c r="O39" s="39">
        <v>0.61874999999999936</v>
      </c>
      <c r="P39" s="39">
        <v>0.62222222222222157</v>
      </c>
      <c r="Q39" s="39">
        <v>0.62430555555555489</v>
      </c>
      <c r="R39" s="39">
        <v>0.62708333333333266</v>
      </c>
      <c r="S39" s="39">
        <v>0.62916666666666599</v>
      </c>
      <c r="T39" s="39">
        <v>0.63124999999999931</v>
      </c>
      <c r="U39" s="39">
        <v>0.6326388888888882</v>
      </c>
    </row>
    <row r="40" spans="1:21" x14ac:dyDescent="0.25">
      <c r="A40" s="46" t="s">
        <v>98</v>
      </c>
      <c r="B40" s="39">
        <v>0.60416666666666607</v>
      </c>
      <c r="C40" s="39">
        <v>0.60555555555555496</v>
      </c>
      <c r="D40" s="39">
        <v>0.60694444444444384</v>
      </c>
      <c r="E40" s="39">
        <v>0.60972222222222161</v>
      </c>
      <c r="F40" s="39">
        <v>0.61041666666666605</v>
      </c>
      <c r="G40" s="39">
        <v>0.61249999999999938</v>
      </c>
      <c r="H40" s="39">
        <v>0.61388888888888826</v>
      </c>
      <c r="I40" s="39">
        <v>0.61527777777777715</v>
      </c>
      <c r="J40" s="55">
        <v>0.61666666666666603</v>
      </c>
      <c r="K40" s="39">
        <v>0.61805555555555491</v>
      </c>
      <c r="L40" s="39">
        <v>0.62013888888888824</v>
      </c>
      <c r="M40" s="39">
        <v>0.62152777777777712</v>
      </c>
      <c r="N40" s="39">
        <v>0.62222222222222157</v>
      </c>
      <c r="O40" s="39">
        <v>0.62430555555555489</v>
      </c>
      <c r="P40" s="39">
        <v>0.6277777777777771</v>
      </c>
      <c r="Q40" s="39">
        <v>0.62986111111111043</v>
      </c>
      <c r="R40" s="39">
        <v>0.6326388888888882</v>
      </c>
      <c r="S40" s="39">
        <v>0.63472222222222152</v>
      </c>
      <c r="T40" s="39">
        <v>0.63680555555555485</v>
      </c>
      <c r="U40" s="39">
        <v>0.63819444444444373</v>
      </c>
    </row>
    <row r="41" spans="1:21" x14ac:dyDescent="0.25">
      <c r="A41" s="46" t="s">
        <v>99</v>
      </c>
      <c r="B41" s="39">
        <v>0.60902777777777717</v>
      </c>
      <c r="C41" s="39">
        <v>0.61041666666666605</v>
      </c>
      <c r="D41" s="39">
        <v>0.61180555555555494</v>
      </c>
      <c r="E41" s="39">
        <v>0.6145833333333327</v>
      </c>
      <c r="F41" s="39">
        <v>0.61527777777777715</v>
      </c>
      <c r="G41" s="39">
        <v>0.61736111111111047</v>
      </c>
      <c r="H41" s="39">
        <v>0.61874999999999936</v>
      </c>
      <c r="I41" s="39">
        <v>0.62013888888888824</v>
      </c>
      <c r="J41" s="55">
        <v>0.62152777777777712</v>
      </c>
      <c r="K41" s="39">
        <v>0.62291666666666601</v>
      </c>
      <c r="L41" s="39">
        <v>0.62499999999999933</v>
      </c>
      <c r="M41" s="39">
        <v>0.62638888888888822</v>
      </c>
      <c r="N41" s="39">
        <v>0.62708333333333266</v>
      </c>
      <c r="O41" s="39">
        <v>0.62916666666666599</v>
      </c>
      <c r="P41" s="39">
        <v>0.6326388888888882</v>
      </c>
      <c r="Q41" s="39">
        <v>0.63472222222222152</v>
      </c>
      <c r="R41" s="39">
        <v>0.63749999999999929</v>
      </c>
      <c r="S41" s="39">
        <v>0.63958333333333262</v>
      </c>
      <c r="T41" s="39">
        <v>0.64166666666666594</v>
      </c>
      <c r="U41" s="39">
        <v>0.64305555555555483</v>
      </c>
    </row>
    <row r="42" spans="1:21" x14ac:dyDescent="0.25">
      <c r="A42" s="46" t="s">
        <v>100</v>
      </c>
      <c r="B42" s="39">
        <v>0.6145833333333327</v>
      </c>
      <c r="C42" s="39">
        <v>0.61597222222222159</v>
      </c>
      <c r="D42" s="39">
        <v>0.61736111111111047</v>
      </c>
      <c r="E42" s="39">
        <v>0.62013888888888824</v>
      </c>
      <c r="F42" s="39">
        <v>0.62083333333333268</v>
      </c>
      <c r="G42" s="39">
        <v>0.62291666666666601</v>
      </c>
      <c r="H42" s="39">
        <v>0.62430555555555489</v>
      </c>
      <c r="I42" s="39">
        <v>0.62569444444444378</v>
      </c>
      <c r="J42" s="55">
        <v>0.62708333333333266</v>
      </c>
      <c r="K42" s="39">
        <v>0.62847222222222154</v>
      </c>
      <c r="L42" s="39">
        <v>0.63055555555555487</v>
      </c>
      <c r="M42" s="39">
        <v>0.63194444444444375</v>
      </c>
      <c r="N42" s="39">
        <v>0.6326388888888882</v>
      </c>
      <c r="O42" s="39">
        <v>0.63472222222222152</v>
      </c>
      <c r="P42" s="39">
        <v>0.63819444444444373</v>
      </c>
      <c r="Q42" s="39">
        <v>0.64027777777777706</v>
      </c>
      <c r="R42" s="39">
        <v>0.64305555555555483</v>
      </c>
      <c r="S42" s="39">
        <v>0.64513888888888815</v>
      </c>
      <c r="T42" s="39">
        <v>0.64722222222222148</v>
      </c>
      <c r="U42" s="39">
        <v>0.64861111111111036</v>
      </c>
    </row>
    <row r="43" spans="1:21" x14ac:dyDescent="0.25">
      <c r="A43" s="46" t="s">
        <v>101</v>
      </c>
      <c r="B43" s="39">
        <v>0.6194444444444438</v>
      </c>
      <c r="C43" s="39">
        <v>0.62083333333333268</v>
      </c>
      <c r="D43" s="39">
        <v>0.62222222222222157</v>
      </c>
      <c r="E43" s="39">
        <v>0.62499999999999933</v>
      </c>
      <c r="F43" s="39">
        <v>0.62569444444444378</v>
      </c>
      <c r="G43" s="39">
        <v>0.6277777777777771</v>
      </c>
      <c r="H43" s="39">
        <v>0.62916666666666599</v>
      </c>
      <c r="I43" s="39">
        <v>0.63055555555555487</v>
      </c>
      <c r="J43" s="55">
        <v>0.63194444444444375</v>
      </c>
      <c r="K43" s="39">
        <v>0.63333333333333264</v>
      </c>
      <c r="L43" s="39">
        <v>0.63541666666666596</v>
      </c>
      <c r="M43" s="39">
        <v>0.63680555555555485</v>
      </c>
      <c r="N43" s="39">
        <v>0.63749999999999929</v>
      </c>
      <c r="O43" s="39">
        <v>0.63958333333333262</v>
      </c>
      <c r="P43" s="39">
        <v>0.64305555555555483</v>
      </c>
      <c r="Q43" s="39">
        <v>0.64513888888888815</v>
      </c>
      <c r="R43" s="39">
        <v>0.64791666666666592</v>
      </c>
      <c r="S43" s="39">
        <v>0.64999999999999925</v>
      </c>
      <c r="T43" s="39">
        <v>0.65208333333333257</v>
      </c>
      <c r="U43" s="39">
        <v>0.65347222222222145</v>
      </c>
    </row>
    <row r="44" spans="1:21" x14ac:dyDescent="0.25">
      <c r="A44" s="46" t="s">
        <v>92</v>
      </c>
      <c r="B44" s="39">
        <v>0.62499999999999933</v>
      </c>
      <c r="C44" s="39">
        <v>0.62638888888888822</v>
      </c>
      <c r="D44" s="39">
        <v>0.6277777777777771</v>
      </c>
      <c r="E44" s="39">
        <v>0.63055555555555487</v>
      </c>
      <c r="F44" s="39">
        <v>0.63124999999999931</v>
      </c>
      <c r="G44" s="39">
        <v>0.63333333333333264</v>
      </c>
      <c r="H44" s="39">
        <v>0.63472222222222152</v>
      </c>
      <c r="I44" s="39">
        <v>0.63611111111111041</v>
      </c>
      <c r="J44" s="55">
        <v>0.63749999999999929</v>
      </c>
      <c r="K44" s="39">
        <v>0.63888888888888817</v>
      </c>
      <c r="L44" s="39">
        <v>0.6409722222222215</v>
      </c>
      <c r="M44" s="39">
        <v>0.64236111111111038</v>
      </c>
      <c r="N44" s="39">
        <v>0.64305555555555483</v>
      </c>
      <c r="O44" s="39">
        <v>0.64513888888888815</v>
      </c>
      <c r="P44" s="39">
        <v>0.64861111111111036</v>
      </c>
      <c r="Q44" s="39">
        <v>0.65069444444444369</v>
      </c>
      <c r="R44" s="39">
        <v>0.65347222222222145</v>
      </c>
      <c r="S44" s="39">
        <v>0.65555555555555478</v>
      </c>
      <c r="T44" s="39">
        <v>0.65763888888888811</v>
      </c>
      <c r="U44" s="39">
        <v>0.65902777777777699</v>
      </c>
    </row>
    <row r="45" spans="1:21" x14ac:dyDescent="0.25">
      <c r="A45" s="46" t="s">
        <v>93</v>
      </c>
      <c r="B45" s="39">
        <v>0.62986111111111043</v>
      </c>
      <c r="C45" s="39">
        <v>0.63124999999999931</v>
      </c>
      <c r="D45" s="39">
        <v>0.6326388888888882</v>
      </c>
      <c r="E45" s="39">
        <v>0.63541666666666596</v>
      </c>
      <c r="F45" s="39">
        <v>0.63611111111111041</v>
      </c>
      <c r="G45" s="39">
        <v>0.63819444444444373</v>
      </c>
      <c r="H45" s="39">
        <v>0.63958333333333262</v>
      </c>
      <c r="I45" s="39">
        <v>0.6409722222222215</v>
      </c>
      <c r="J45" s="55">
        <v>0.64236111111111038</v>
      </c>
      <c r="K45" s="39">
        <v>0.64374999999999927</v>
      </c>
      <c r="L45" s="39">
        <v>0.64583333333333259</v>
      </c>
      <c r="M45" s="39">
        <v>0.64722222222222148</v>
      </c>
      <c r="N45" s="39">
        <v>0.64791666666666592</v>
      </c>
      <c r="O45" s="39">
        <v>0.64999999999999925</v>
      </c>
      <c r="P45" s="39">
        <v>0.65347222222222145</v>
      </c>
      <c r="Q45" s="39">
        <v>0.65555555555555478</v>
      </c>
      <c r="R45" s="39">
        <v>0.65833333333333255</v>
      </c>
      <c r="S45" s="39">
        <v>0.66041666666666587</v>
      </c>
      <c r="T45" s="39">
        <v>0.6624999999999992</v>
      </c>
      <c r="U45" s="39">
        <v>0.66388888888888808</v>
      </c>
    </row>
    <row r="46" spans="1:21" x14ac:dyDescent="0.25">
      <c r="A46" s="46" t="s">
        <v>94</v>
      </c>
      <c r="B46" s="39">
        <v>0.63541666666666596</v>
      </c>
      <c r="C46" s="39">
        <v>0.63680555555555485</v>
      </c>
      <c r="D46" s="39">
        <v>0.63819444444444373</v>
      </c>
      <c r="E46" s="39">
        <v>0.6409722222222215</v>
      </c>
      <c r="F46" s="39">
        <v>0.64166666666666594</v>
      </c>
      <c r="G46" s="39">
        <v>0.64374999999999927</v>
      </c>
      <c r="H46" s="39">
        <v>0.64513888888888815</v>
      </c>
      <c r="I46" s="39">
        <v>0.64652777777777704</v>
      </c>
      <c r="J46" s="55">
        <v>0.64791666666666592</v>
      </c>
      <c r="K46" s="39">
        <v>0.6493055555555548</v>
      </c>
      <c r="L46" s="39">
        <v>0.65138888888888813</v>
      </c>
      <c r="M46" s="39">
        <v>0.65277777777777701</v>
      </c>
      <c r="N46" s="39">
        <v>0.65347222222222145</v>
      </c>
      <c r="O46" s="39">
        <v>0.65555555555555478</v>
      </c>
      <c r="P46" s="39">
        <v>0.65902777777777699</v>
      </c>
      <c r="Q46" s="39">
        <v>0.66111111111111032</v>
      </c>
      <c r="R46" s="39">
        <v>0.66388888888888808</v>
      </c>
      <c r="S46" s="39">
        <v>0.66597222222222141</v>
      </c>
      <c r="T46" s="39">
        <v>0.66805555555555474</v>
      </c>
      <c r="U46" s="39">
        <v>0.66944444444444362</v>
      </c>
    </row>
    <row r="47" spans="1:21" x14ac:dyDescent="0.25">
      <c r="A47" s="46" t="s">
        <v>95</v>
      </c>
      <c r="B47" s="39">
        <v>0.64027777777777706</v>
      </c>
      <c r="C47" s="39">
        <v>0.64166666666666594</v>
      </c>
      <c r="D47" s="39">
        <v>0.64305555555555483</v>
      </c>
      <c r="E47" s="39">
        <v>0.64583333333333259</v>
      </c>
      <c r="F47" s="39">
        <v>0.64652777777777704</v>
      </c>
      <c r="G47" s="39">
        <v>0.64861111111111036</v>
      </c>
      <c r="H47" s="39">
        <v>0.64999999999999925</v>
      </c>
      <c r="I47" s="39">
        <v>0.65138888888888813</v>
      </c>
      <c r="J47" s="55">
        <v>0.65277777777777701</v>
      </c>
      <c r="K47" s="39">
        <v>0.6541666666666659</v>
      </c>
      <c r="L47" s="39">
        <v>0.65624999999999922</v>
      </c>
      <c r="M47" s="39">
        <v>0.65763888888888811</v>
      </c>
      <c r="N47" s="39">
        <v>0.65833333333333255</v>
      </c>
      <c r="O47" s="39">
        <v>0.66041666666666587</v>
      </c>
      <c r="P47" s="39">
        <v>0.66388888888888808</v>
      </c>
      <c r="Q47" s="39">
        <v>0.66597222222222141</v>
      </c>
      <c r="R47" s="39">
        <v>0.66874999999999918</v>
      </c>
      <c r="S47" s="39">
        <v>0.6708333333333325</v>
      </c>
      <c r="T47" s="39">
        <v>0.67291666666666583</v>
      </c>
      <c r="U47" s="39">
        <v>0.67430555555555471</v>
      </c>
    </row>
    <row r="48" spans="1:21" x14ac:dyDescent="0.25">
      <c r="A48" s="46" t="s">
        <v>98</v>
      </c>
      <c r="B48" s="39">
        <v>0.64583333333333259</v>
      </c>
      <c r="C48" s="39">
        <v>0.64722222222222148</v>
      </c>
      <c r="D48" s="39">
        <v>0.64861111111111036</v>
      </c>
      <c r="E48" s="39">
        <v>0.65138888888888813</v>
      </c>
      <c r="F48" s="39">
        <v>0.65208333333333257</v>
      </c>
      <c r="G48" s="39">
        <v>0.6541666666666659</v>
      </c>
      <c r="H48" s="39">
        <v>0.65555555555555478</v>
      </c>
      <c r="I48" s="39">
        <v>0.65694444444444366</v>
      </c>
      <c r="J48" s="55">
        <v>0.65833333333333255</v>
      </c>
      <c r="K48" s="39">
        <v>0.65972222222222143</v>
      </c>
      <c r="L48" s="39">
        <v>0.66180555555555476</v>
      </c>
      <c r="M48" s="39">
        <v>0.66319444444444364</v>
      </c>
      <c r="N48" s="39">
        <v>0.66388888888888808</v>
      </c>
      <c r="O48" s="39">
        <v>0.66597222222222141</v>
      </c>
      <c r="P48" s="39">
        <v>0.66944444444444362</v>
      </c>
      <c r="Q48" s="39">
        <v>0.67152777777777695</v>
      </c>
      <c r="R48" s="39">
        <v>0.67430555555555471</v>
      </c>
      <c r="S48" s="39">
        <v>0.67638888888888804</v>
      </c>
      <c r="T48" s="39">
        <v>0.67847222222222137</v>
      </c>
      <c r="U48" s="39">
        <v>0.67986111111111025</v>
      </c>
    </row>
    <row r="49" spans="1:21" x14ac:dyDescent="0.25">
      <c r="A49" s="46" t="s">
        <v>99</v>
      </c>
      <c r="B49" s="39">
        <v>0.65069444444444369</v>
      </c>
      <c r="C49" s="39">
        <v>0.65208333333333257</v>
      </c>
      <c r="D49" s="39">
        <v>0.65347222222222145</v>
      </c>
      <c r="E49" s="39">
        <v>0.65624999999999922</v>
      </c>
      <c r="F49" s="39">
        <v>0.65694444444444366</v>
      </c>
      <c r="G49" s="39">
        <v>0.65902777777777699</v>
      </c>
      <c r="H49" s="39">
        <v>0.66041666666666587</v>
      </c>
      <c r="I49" s="39">
        <v>0.66180555555555476</v>
      </c>
      <c r="J49" s="55">
        <v>0.66319444444444364</v>
      </c>
      <c r="K49" s="39">
        <v>0.66458333333333253</v>
      </c>
      <c r="L49" s="39">
        <v>0.66666666666666585</v>
      </c>
      <c r="M49" s="39">
        <v>0.66805555555555474</v>
      </c>
      <c r="N49" s="39">
        <v>0.66874999999999918</v>
      </c>
      <c r="O49" s="39">
        <v>0.6708333333333325</v>
      </c>
      <c r="P49" s="39">
        <v>0.67430555555555471</v>
      </c>
      <c r="Q49" s="39">
        <v>0.67638888888888804</v>
      </c>
      <c r="R49" s="39">
        <v>0.67916666666666581</v>
      </c>
      <c r="S49" s="39">
        <v>0.68124999999999913</v>
      </c>
      <c r="T49" s="39">
        <v>0.68333333333333246</v>
      </c>
      <c r="U49" s="39">
        <v>0.68472222222222134</v>
      </c>
    </row>
    <row r="50" spans="1:21" x14ac:dyDescent="0.25">
      <c r="A50" s="46" t="s">
        <v>100</v>
      </c>
      <c r="B50" s="39">
        <v>0.65624999999999922</v>
      </c>
      <c r="C50" s="39">
        <v>0.65763888888888811</v>
      </c>
      <c r="D50" s="39">
        <v>0.65902777777777699</v>
      </c>
      <c r="E50" s="39">
        <v>0.66180555555555476</v>
      </c>
      <c r="F50" s="39">
        <v>0.6624999999999992</v>
      </c>
      <c r="G50" s="39">
        <v>0.66458333333333253</v>
      </c>
      <c r="H50" s="39">
        <v>0.66597222222222141</v>
      </c>
      <c r="I50" s="39">
        <v>0.66736111111111029</v>
      </c>
      <c r="J50" s="55">
        <v>0.66874999999999918</v>
      </c>
      <c r="K50" s="39">
        <v>0.67013888888888806</v>
      </c>
      <c r="L50" s="39">
        <v>0.67222222222222139</v>
      </c>
      <c r="M50" s="39">
        <v>0.67361111111111027</v>
      </c>
      <c r="N50" s="39">
        <v>0.67430555555555471</v>
      </c>
      <c r="O50" s="39">
        <v>0.67638888888888804</v>
      </c>
      <c r="P50" s="39">
        <v>0.67986111111111025</v>
      </c>
      <c r="Q50" s="39">
        <v>0.68194444444444358</v>
      </c>
      <c r="R50" s="39">
        <v>0.68472222222222134</v>
      </c>
      <c r="S50" s="39">
        <v>0.68680555555555467</v>
      </c>
      <c r="T50" s="39">
        <v>0.688888888888888</v>
      </c>
      <c r="U50" s="39">
        <v>0.69027777777777688</v>
      </c>
    </row>
    <row r="51" spans="1:21" x14ac:dyDescent="0.25">
      <c r="A51" s="46" t="s">
        <v>101</v>
      </c>
      <c r="B51" s="39">
        <v>0.66111111111111032</v>
      </c>
      <c r="C51" s="39">
        <v>0.6624999999999992</v>
      </c>
      <c r="D51" s="39">
        <v>0.66388888888888808</v>
      </c>
      <c r="E51" s="39">
        <v>0.66666666666666585</v>
      </c>
      <c r="F51" s="39">
        <v>0.66736111111111029</v>
      </c>
      <c r="G51" s="39">
        <v>0.66944444444444362</v>
      </c>
      <c r="H51" s="39">
        <v>0.6708333333333325</v>
      </c>
      <c r="I51" s="39">
        <v>0.67222222222222139</v>
      </c>
      <c r="J51" s="55">
        <v>0.67361111111111027</v>
      </c>
      <c r="K51" s="39">
        <v>0.67499999999999916</v>
      </c>
      <c r="L51" s="39">
        <v>0.67708333333333248</v>
      </c>
      <c r="M51" s="39">
        <v>0.67847222222222137</v>
      </c>
      <c r="N51" s="39">
        <v>0.67916666666666581</v>
      </c>
      <c r="O51" s="39">
        <v>0.68124999999999913</v>
      </c>
      <c r="P51" s="39">
        <v>0.68472222222222134</v>
      </c>
      <c r="Q51" s="39">
        <v>0.68680555555555467</v>
      </c>
      <c r="R51" s="39">
        <v>0.68958333333333244</v>
      </c>
      <c r="S51" s="39">
        <v>0.69166666666666576</v>
      </c>
      <c r="T51" s="39">
        <v>0.69374999999999909</v>
      </c>
      <c r="U51" s="39">
        <v>0.69513888888888797</v>
      </c>
    </row>
    <row r="52" spans="1:21" x14ac:dyDescent="0.25">
      <c r="A52" s="46" t="s">
        <v>92</v>
      </c>
      <c r="B52" s="39">
        <v>0.66666666666666585</v>
      </c>
      <c r="C52" s="39">
        <v>0.66805555555555474</v>
      </c>
      <c r="D52" s="39">
        <v>0.66944444444444362</v>
      </c>
      <c r="E52" s="39">
        <v>0.67222222222222139</v>
      </c>
      <c r="F52" s="39">
        <v>0.67291666666666583</v>
      </c>
      <c r="G52" s="39">
        <v>0.67499999999999916</v>
      </c>
      <c r="H52" s="39">
        <v>0.67638888888888804</v>
      </c>
      <c r="I52" s="39">
        <v>0.67777777777777692</v>
      </c>
      <c r="J52" s="55">
        <v>0.67916666666666581</v>
      </c>
      <c r="K52" s="39">
        <v>0.68055555555555469</v>
      </c>
      <c r="L52" s="39">
        <v>0.68263888888888802</v>
      </c>
      <c r="M52" s="39">
        <v>0.6840277777777769</v>
      </c>
      <c r="N52" s="39">
        <v>0.68472222222222134</v>
      </c>
      <c r="O52" s="39">
        <v>0.68680555555555467</v>
      </c>
      <c r="P52" s="39">
        <v>0.69027777777777688</v>
      </c>
      <c r="Q52" s="39">
        <v>0.69236111111111021</v>
      </c>
      <c r="R52" s="39">
        <v>0.69513888888888797</v>
      </c>
      <c r="S52" s="39">
        <v>0.6972222222222213</v>
      </c>
      <c r="T52" s="39">
        <v>0.69930555555555463</v>
      </c>
      <c r="U52" s="39">
        <v>0.70069444444444351</v>
      </c>
    </row>
    <row r="53" spans="1:21" x14ac:dyDescent="0.25">
      <c r="A53" s="46" t="s">
        <v>93</v>
      </c>
      <c r="B53" s="39">
        <v>0.67152777777777695</v>
      </c>
      <c r="C53" s="39">
        <v>0.67291666666666583</v>
      </c>
      <c r="D53" s="39">
        <v>0.67430555555555471</v>
      </c>
      <c r="E53" s="39">
        <v>0.67708333333333248</v>
      </c>
      <c r="F53" s="39">
        <v>0.67777777777777692</v>
      </c>
      <c r="G53" s="39">
        <v>0.67986111111111025</v>
      </c>
      <c r="H53" s="39">
        <v>0.68124999999999913</v>
      </c>
      <c r="I53" s="39">
        <v>0.68263888888888802</v>
      </c>
      <c r="J53" s="55">
        <v>0.6840277777777769</v>
      </c>
      <c r="K53" s="39">
        <v>0.68541666666666579</v>
      </c>
      <c r="L53" s="39">
        <v>0.68749999999999911</v>
      </c>
      <c r="M53" s="39">
        <v>0.688888888888888</v>
      </c>
      <c r="N53" s="39">
        <v>0.68958333333333244</v>
      </c>
      <c r="O53" s="39">
        <v>0.69166666666666576</v>
      </c>
      <c r="P53" s="39">
        <v>0.69513888888888797</v>
      </c>
      <c r="Q53" s="39">
        <v>0.6972222222222213</v>
      </c>
      <c r="R53" s="39">
        <v>0.69999999999999907</v>
      </c>
      <c r="S53" s="39">
        <v>0.70208333333333239</v>
      </c>
      <c r="T53" s="39">
        <v>0.70416666666666572</v>
      </c>
      <c r="U53" s="39">
        <v>0.7055555555555546</v>
      </c>
    </row>
    <row r="54" spans="1:21" x14ac:dyDescent="0.25">
      <c r="A54" s="46" t="s">
        <v>94</v>
      </c>
      <c r="B54" s="39">
        <v>0.67708333333333248</v>
      </c>
      <c r="C54" s="39">
        <v>0.67847222222222137</v>
      </c>
      <c r="D54" s="39">
        <v>0.67986111111111025</v>
      </c>
      <c r="E54" s="39">
        <v>0.68263888888888802</v>
      </c>
      <c r="F54" s="39">
        <v>0.68333333333333246</v>
      </c>
      <c r="G54" s="39">
        <v>0.68541666666666579</v>
      </c>
      <c r="H54" s="39">
        <v>0.68680555555555467</v>
      </c>
      <c r="I54" s="39">
        <v>0.68819444444444355</v>
      </c>
      <c r="J54" s="55">
        <v>0.68958333333333244</v>
      </c>
      <c r="K54" s="39">
        <v>0.69097222222222132</v>
      </c>
      <c r="L54" s="39">
        <v>0.69305555555555465</v>
      </c>
      <c r="M54" s="39">
        <v>0.69444444444444353</v>
      </c>
      <c r="N54" s="39">
        <v>0.69513888888888797</v>
      </c>
      <c r="O54" s="39">
        <v>0.6972222222222213</v>
      </c>
      <c r="P54" s="39">
        <v>0.70069444444444351</v>
      </c>
      <c r="Q54" s="39">
        <v>0.70277777777777684</v>
      </c>
      <c r="R54" s="39">
        <v>0.7055555555555546</v>
      </c>
      <c r="S54" s="39">
        <v>0.70763888888888793</v>
      </c>
      <c r="T54" s="39">
        <v>0.70972222222222126</v>
      </c>
      <c r="U54" s="39">
        <v>0.71111111111111014</v>
      </c>
    </row>
    <row r="55" spans="1:21" x14ac:dyDescent="0.25">
      <c r="A55" s="46" t="s">
        <v>95</v>
      </c>
      <c r="B55" s="39">
        <v>0.68194444444444358</v>
      </c>
      <c r="C55" s="39">
        <v>0.68333333333333246</v>
      </c>
      <c r="D55" s="39">
        <v>0.68472222222222134</v>
      </c>
      <c r="E55" s="39">
        <v>0.68749999999999911</v>
      </c>
      <c r="F55" s="39">
        <v>0.68819444444444355</v>
      </c>
      <c r="G55" s="39">
        <v>0.69027777777777688</v>
      </c>
      <c r="H55" s="39">
        <v>0.69166666666666576</v>
      </c>
      <c r="I55" s="39">
        <v>0.69305555555555465</v>
      </c>
      <c r="J55" s="55">
        <v>0.69444444444444353</v>
      </c>
      <c r="K55" s="39">
        <v>0.69583333333333242</v>
      </c>
      <c r="L55" s="39">
        <v>0.69791666666666574</v>
      </c>
      <c r="M55" s="39">
        <v>0.69930555555555463</v>
      </c>
      <c r="N55" s="39">
        <v>0.69999999999999907</v>
      </c>
      <c r="O55" s="39">
        <v>0.70208333333333239</v>
      </c>
      <c r="P55" s="39">
        <v>0.7055555555555546</v>
      </c>
      <c r="Q55" s="39">
        <v>0.70763888888888793</v>
      </c>
      <c r="R55" s="39">
        <v>0.7104166666666657</v>
      </c>
      <c r="S55" s="39">
        <v>0.71249999999999902</v>
      </c>
      <c r="T55" s="39">
        <v>0.71458333333333235</v>
      </c>
      <c r="U55" s="39">
        <v>0.71597222222222123</v>
      </c>
    </row>
    <row r="56" spans="1:21" x14ac:dyDescent="0.25">
      <c r="A56" s="46" t="s">
        <v>98</v>
      </c>
      <c r="B56" s="39">
        <v>0.68749999999999911</v>
      </c>
      <c r="C56" s="39">
        <v>0.688888888888888</v>
      </c>
      <c r="D56" s="39">
        <v>0.69027777777777688</v>
      </c>
      <c r="E56" s="39">
        <v>0.69305555555555465</v>
      </c>
      <c r="F56" s="39">
        <v>0.69374999999999909</v>
      </c>
      <c r="G56" s="39">
        <v>0.69583333333333242</v>
      </c>
      <c r="H56" s="39">
        <v>0.6972222222222213</v>
      </c>
      <c r="I56" s="39">
        <v>0.69861111111111018</v>
      </c>
      <c r="J56" s="55">
        <v>0.69999999999999907</v>
      </c>
      <c r="K56" s="39">
        <v>0.70138888888888795</v>
      </c>
      <c r="L56" s="39">
        <v>0.70347222222222128</v>
      </c>
      <c r="M56" s="39">
        <v>0.70486111111111016</v>
      </c>
      <c r="N56" s="39">
        <v>0.7055555555555546</v>
      </c>
      <c r="O56" s="39">
        <v>0.70763888888888793</v>
      </c>
      <c r="P56" s="39">
        <v>0.71111111111111014</v>
      </c>
      <c r="Q56" s="39">
        <v>0.71319444444444346</v>
      </c>
      <c r="R56" s="39">
        <v>0.71597222222222123</v>
      </c>
      <c r="S56" s="39">
        <v>0.71805555555555456</v>
      </c>
      <c r="T56" s="39">
        <v>0.72013888888888788</v>
      </c>
      <c r="U56" s="39">
        <v>0.72152777777777677</v>
      </c>
    </row>
    <row r="57" spans="1:21" x14ac:dyDescent="0.25">
      <c r="A57" s="46" t="s">
        <v>99</v>
      </c>
      <c r="B57" s="39">
        <v>0.69236111111111021</v>
      </c>
      <c r="C57" s="39">
        <v>0.69374999999999909</v>
      </c>
      <c r="D57" s="39">
        <v>0.69513888888888797</v>
      </c>
      <c r="E57" s="39">
        <v>0.69791666666666574</v>
      </c>
      <c r="F57" s="39">
        <v>0.69861111111111018</v>
      </c>
      <c r="G57" s="39">
        <v>0.70069444444444351</v>
      </c>
      <c r="H57" s="39">
        <v>0.70208333333333239</v>
      </c>
      <c r="I57" s="39">
        <v>0.70347222222222128</v>
      </c>
      <c r="J57" s="55">
        <v>0.70486111111111016</v>
      </c>
      <c r="K57" s="39">
        <v>0.70624999999999905</v>
      </c>
      <c r="L57" s="39">
        <v>0.70833333333333237</v>
      </c>
      <c r="M57" s="39">
        <v>0.70972222222222126</v>
      </c>
      <c r="N57" s="39">
        <v>0.7104166666666657</v>
      </c>
      <c r="O57" s="39">
        <v>0.71249999999999902</v>
      </c>
      <c r="P57" s="39">
        <v>0.71597222222222123</v>
      </c>
      <c r="Q57" s="39">
        <v>0.71805555555555456</v>
      </c>
      <c r="R57" s="39">
        <v>0.72083333333333233</v>
      </c>
      <c r="S57" s="39">
        <v>0.72291666666666565</v>
      </c>
      <c r="T57" s="39">
        <v>0.72499999999999898</v>
      </c>
      <c r="U57" s="39">
        <v>0.72638888888888786</v>
      </c>
    </row>
    <row r="58" spans="1:21" x14ac:dyDescent="0.25">
      <c r="A58" s="46" t="s">
        <v>100</v>
      </c>
      <c r="B58" s="39">
        <v>0.69791666666666574</v>
      </c>
      <c r="C58" s="39">
        <v>0.69930555555555463</v>
      </c>
      <c r="D58" s="39">
        <v>0.70069444444444351</v>
      </c>
      <c r="E58" s="39">
        <v>0.70347222222222128</v>
      </c>
      <c r="F58" s="39">
        <v>0.70416666666666572</v>
      </c>
      <c r="G58" s="39">
        <v>0.70624999999999905</v>
      </c>
      <c r="H58" s="39">
        <v>0.70763888888888793</v>
      </c>
      <c r="I58" s="39">
        <v>0.70902777777777681</v>
      </c>
      <c r="J58" s="55">
        <v>0.7104166666666657</v>
      </c>
      <c r="K58" s="39">
        <v>0.71180555555555458</v>
      </c>
      <c r="L58" s="39">
        <v>0.71388888888888791</v>
      </c>
      <c r="M58" s="39">
        <v>0.71527777777777679</v>
      </c>
      <c r="N58" s="39">
        <v>0.71597222222222123</v>
      </c>
      <c r="O58" s="39">
        <v>0.71805555555555456</v>
      </c>
      <c r="P58" s="39">
        <v>0.72152777777777677</v>
      </c>
      <c r="Q58" s="39">
        <v>0.72361111111111009</v>
      </c>
      <c r="R58" s="39">
        <v>0.72638888888888786</v>
      </c>
      <c r="S58" s="39">
        <v>0.72847222222222119</v>
      </c>
      <c r="T58" s="39">
        <v>0.73055555555555451</v>
      </c>
      <c r="U58" s="39">
        <v>0.7319444444444434</v>
      </c>
    </row>
    <row r="59" spans="1:21" x14ac:dyDescent="0.25">
      <c r="A59" s="46" t="s">
        <v>101</v>
      </c>
      <c r="B59" s="39">
        <v>0.70277777777777684</v>
      </c>
      <c r="C59" s="39">
        <v>0.70416666666666572</v>
      </c>
      <c r="D59" s="39">
        <v>0.7055555555555546</v>
      </c>
      <c r="E59" s="39">
        <v>0.70833333333333237</v>
      </c>
      <c r="F59" s="39">
        <v>0.70902777777777681</v>
      </c>
      <c r="G59" s="39">
        <v>0.71111111111111014</v>
      </c>
      <c r="H59" s="39">
        <v>0.71249999999999902</v>
      </c>
      <c r="I59" s="39">
        <v>0.71388888888888791</v>
      </c>
      <c r="J59" s="55">
        <v>0.71527777777777679</v>
      </c>
      <c r="K59" s="39">
        <v>0.71666666666666567</v>
      </c>
      <c r="L59" s="39">
        <v>0.718749999999999</v>
      </c>
      <c r="M59" s="39">
        <v>0.72013888888888788</v>
      </c>
      <c r="N59" s="39">
        <v>0.72083333333333233</v>
      </c>
      <c r="O59" s="39">
        <v>0.72291666666666565</v>
      </c>
      <c r="P59" s="39">
        <v>0.72638888888888786</v>
      </c>
      <c r="Q59" s="39">
        <v>0.72847222222222119</v>
      </c>
      <c r="R59" s="39">
        <v>0.73124999999999896</v>
      </c>
      <c r="S59" s="39">
        <v>0.73333333333333228</v>
      </c>
      <c r="T59" s="39">
        <v>0.73541666666666561</v>
      </c>
      <c r="U59" s="39">
        <v>0.73680555555555449</v>
      </c>
    </row>
    <row r="60" spans="1:21" x14ac:dyDescent="0.25">
      <c r="A60" s="46" t="s">
        <v>92</v>
      </c>
      <c r="B60" s="39">
        <v>0.70833333333333237</v>
      </c>
      <c r="C60" s="39">
        <v>0.70972222222222126</v>
      </c>
      <c r="D60" s="39">
        <v>0.71111111111111014</v>
      </c>
      <c r="E60" s="39">
        <v>0.71388888888888791</v>
      </c>
      <c r="F60" s="39">
        <v>0.71458333333333235</v>
      </c>
      <c r="G60" s="39">
        <v>0.71666666666666567</v>
      </c>
      <c r="H60" s="39">
        <v>0.71805555555555456</v>
      </c>
      <c r="I60" s="39">
        <v>0.71944444444444344</v>
      </c>
      <c r="J60" s="55">
        <v>0.72083333333333233</v>
      </c>
      <c r="K60" s="39">
        <v>0.72222222222222121</v>
      </c>
      <c r="L60" s="39">
        <v>0.72430555555555454</v>
      </c>
      <c r="M60" s="39">
        <v>0.72569444444444342</v>
      </c>
      <c r="N60" s="39">
        <v>0.72638888888888786</v>
      </c>
      <c r="O60" s="39">
        <v>0.72847222222222119</v>
      </c>
      <c r="P60" s="39">
        <v>0.7319444444444434</v>
      </c>
      <c r="Q60" s="39">
        <v>0.73402777777777672</v>
      </c>
      <c r="R60" s="39">
        <v>0.73680555555555449</v>
      </c>
      <c r="S60" s="39">
        <v>0.73888888888888782</v>
      </c>
      <c r="T60" s="39">
        <v>0.74097222222222114</v>
      </c>
      <c r="U60" s="39">
        <v>0.74236111111111003</v>
      </c>
    </row>
    <row r="61" spans="1:21" x14ac:dyDescent="0.25">
      <c r="A61" s="46" t="s">
        <v>93</v>
      </c>
      <c r="B61" s="39">
        <v>0.71319444444444346</v>
      </c>
      <c r="C61" s="39">
        <v>0.71458333333333235</v>
      </c>
      <c r="D61" s="39">
        <v>0.71597222222222123</v>
      </c>
      <c r="E61" s="39">
        <v>0.718749999999999</v>
      </c>
      <c r="F61" s="39">
        <v>0.71944444444444344</v>
      </c>
      <c r="G61" s="39">
        <v>0.72152777777777677</v>
      </c>
      <c r="H61" s="39">
        <v>0.72291666666666565</v>
      </c>
      <c r="I61" s="39">
        <v>0.72430555555555454</v>
      </c>
      <c r="J61" s="55">
        <v>0.72569444444444342</v>
      </c>
      <c r="K61" s="39">
        <v>0.7270833333333323</v>
      </c>
      <c r="L61" s="39">
        <v>0.72916666666666563</v>
      </c>
      <c r="M61" s="39">
        <v>0.73055555555555451</v>
      </c>
      <c r="N61" s="39">
        <v>0.73124999999999896</v>
      </c>
      <c r="O61" s="39">
        <v>0.73333333333333228</v>
      </c>
      <c r="P61" s="39">
        <v>0.73680555555555449</v>
      </c>
      <c r="Q61" s="39">
        <v>0.73888888888888782</v>
      </c>
      <c r="R61" s="39">
        <v>0.74166666666666559</v>
      </c>
      <c r="S61" s="39">
        <v>0.74374999999999891</v>
      </c>
      <c r="T61" s="39">
        <v>0.74583333333333224</v>
      </c>
      <c r="U61" s="39">
        <v>0.74722222222222112</v>
      </c>
    </row>
    <row r="62" spans="1:21" x14ac:dyDescent="0.25">
      <c r="A62" s="46" t="s">
        <v>94</v>
      </c>
      <c r="B62" s="39">
        <v>0.718749999999999</v>
      </c>
      <c r="C62" s="39">
        <v>0.72013888888888788</v>
      </c>
      <c r="D62" s="39">
        <v>0.72152777777777677</v>
      </c>
      <c r="E62" s="39">
        <v>0.72430555555555454</v>
      </c>
      <c r="F62" s="39">
        <v>0.72499999999999898</v>
      </c>
      <c r="G62" s="39">
        <v>0.7270833333333323</v>
      </c>
      <c r="H62" s="39">
        <v>0.72847222222222119</v>
      </c>
      <c r="I62" s="39">
        <v>0.72986111111111007</v>
      </c>
      <c r="J62" s="55">
        <v>0.73124999999999896</v>
      </c>
      <c r="K62" s="39">
        <v>0.73263888888888784</v>
      </c>
      <c r="L62" s="39">
        <v>0.73472222222222117</v>
      </c>
      <c r="M62" s="39">
        <v>0.73611111111111005</v>
      </c>
      <c r="N62" s="39">
        <v>0.73680555555555449</v>
      </c>
      <c r="O62" s="39">
        <v>0.73888888888888782</v>
      </c>
      <c r="P62" s="39">
        <v>0.74236111111111003</v>
      </c>
      <c r="Q62" s="39">
        <v>0.74444444444444335</v>
      </c>
      <c r="R62" s="39">
        <v>0.74722222222222112</v>
      </c>
      <c r="S62" s="39">
        <v>0.74930555555555445</v>
      </c>
      <c r="T62" s="39">
        <v>0.75138888888888777</v>
      </c>
      <c r="U62" s="39">
        <v>0.75277777777777666</v>
      </c>
    </row>
    <row r="63" spans="1:21" x14ac:dyDescent="0.25">
      <c r="A63" s="46" t="s">
        <v>95</v>
      </c>
      <c r="B63" s="39">
        <v>0.72361111111111009</v>
      </c>
      <c r="C63" s="39">
        <v>0.72499999999999898</v>
      </c>
      <c r="D63" s="39">
        <v>0.72638888888888786</v>
      </c>
      <c r="E63" s="39">
        <v>0.72916666666666563</v>
      </c>
      <c r="F63" s="39">
        <v>0.72986111111111007</v>
      </c>
      <c r="G63" s="39">
        <v>0.7319444444444434</v>
      </c>
      <c r="H63" s="39">
        <v>0.73333333333333228</v>
      </c>
      <c r="I63" s="39">
        <v>0.73472222222222117</v>
      </c>
      <c r="J63" s="55">
        <v>0.73611111111111005</v>
      </c>
      <c r="K63" s="39">
        <v>0.73749999999999893</v>
      </c>
      <c r="L63" s="39">
        <v>0.73958333333333226</v>
      </c>
      <c r="M63" s="39">
        <v>0.74097222222222114</v>
      </c>
      <c r="N63" s="39">
        <v>0.74166666666666559</v>
      </c>
      <c r="O63" s="39">
        <v>0.74374999999999891</v>
      </c>
      <c r="P63" s="39">
        <v>0.74722222222222112</v>
      </c>
      <c r="Q63" s="39">
        <v>0.74930555555555445</v>
      </c>
      <c r="R63" s="39">
        <v>0.75208333333333222</v>
      </c>
      <c r="S63" s="39">
        <v>0.75416666666666554</v>
      </c>
      <c r="T63" s="39">
        <v>0.75624999999999887</v>
      </c>
      <c r="U63" s="39">
        <v>0.75763888888888775</v>
      </c>
    </row>
    <row r="64" spans="1:21" x14ac:dyDescent="0.25">
      <c r="A64" s="46" t="s">
        <v>98</v>
      </c>
      <c r="B64" s="39">
        <v>0.72916666666666563</v>
      </c>
      <c r="C64" s="39">
        <v>0.73055555555555451</v>
      </c>
      <c r="D64" s="39">
        <v>0.7319444444444434</v>
      </c>
      <c r="E64" s="39">
        <v>0.73472222222222117</v>
      </c>
      <c r="F64" s="39">
        <v>0.73541666666666561</v>
      </c>
      <c r="G64" s="39">
        <v>0.73749999999999893</v>
      </c>
      <c r="H64" s="39">
        <v>0.73888888888888782</v>
      </c>
      <c r="I64" s="39">
        <v>0.7402777777777767</v>
      </c>
      <c r="J64" s="55">
        <v>0.74166666666666559</v>
      </c>
      <c r="K64" s="39">
        <v>0.74305555555555447</v>
      </c>
      <c r="L64" s="39">
        <v>0.7451388888888878</v>
      </c>
      <c r="M64" s="39">
        <v>0.74652777777777668</v>
      </c>
      <c r="N64" s="39">
        <v>0.74722222222222112</v>
      </c>
      <c r="O64" s="39">
        <v>0.74930555555555445</v>
      </c>
      <c r="P64" s="39">
        <v>0.75277777777777666</v>
      </c>
      <c r="Q64" s="39">
        <v>0.75486111111110998</v>
      </c>
      <c r="R64" s="39">
        <v>0.75763888888888775</v>
      </c>
      <c r="S64" s="39">
        <v>0.75972222222222108</v>
      </c>
      <c r="T64" s="39">
        <v>0.7618055555555544</v>
      </c>
      <c r="U64" s="39">
        <v>0.76319444444444329</v>
      </c>
    </row>
    <row r="69" spans="2:2" ht="33.75" x14ac:dyDescent="0.5">
      <c r="B69" s="47" t="s">
        <v>97</v>
      </c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6FBE5-96BC-4393-8D01-307E740B44CB}">
  <sheetPr>
    <pageSetUpPr fitToPage="1"/>
  </sheetPr>
  <dimension ref="A1:AE69"/>
  <sheetViews>
    <sheetView topLeftCell="A41" zoomScale="63" zoomScaleNormal="81" workbookViewId="0">
      <selection activeCell="R59" sqref="R59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14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0.42152777777777778</v>
      </c>
      <c r="C5" s="39">
        <v>0.42291666666666666</v>
      </c>
      <c r="D5" s="39">
        <v>0.42430555555555555</v>
      </c>
      <c r="E5" s="39">
        <v>0.42708333333333331</v>
      </c>
      <c r="F5" s="39">
        <v>0.42777777777777776</v>
      </c>
      <c r="G5" s="39">
        <v>0.42986111111111108</v>
      </c>
      <c r="H5" s="39">
        <v>0.43124999999999997</v>
      </c>
      <c r="I5" s="39">
        <v>0.43263888888888885</v>
      </c>
      <c r="J5" s="55">
        <v>0.43402777777777773</v>
      </c>
      <c r="K5" s="39">
        <v>0.43541666666666662</v>
      </c>
      <c r="L5" s="39">
        <v>0.43749999999999994</v>
      </c>
      <c r="M5" s="39">
        <v>0.43888888888888883</v>
      </c>
      <c r="N5" s="39">
        <v>0.43958333333333327</v>
      </c>
      <c r="O5" s="39">
        <v>0.4416666666666666</v>
      </c>
      <c r="P5" s="39">
        <v>0.44513888888888881</v>
      </c>
      <c r="Q5" s="39">
        <v>0.44722222222222213</v>
      </c>
      <c r="R5" s="39">
        <v>0.4499999999999999</v>
      </c>
      <c r="S5" s="39">
        <v>0.45208333333333323</v>
      </c>
      <c r="T5" s="39">
        <v>0.45416666666666655</v>
      </c>
      <c r="U5" s="39">
        <v>0.45555555555555544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0.42708333333333331</v>
      </c>
      <c r="C6" s="39">
        <v>0.4284722222222222</v>
      </c>
      <c r="D6" s="39">
        <v>0.42986111111111108</v>
      </c>
      <c r="E6" s="39">
        <v>0.43263888888888885</v>
      </c>
      <c r="F6" s="39">
        <v>0.43333333333333329</v>
      </c>
      <c r="G6" s="39">
        <v>0.43541666666666662</v>
      </c>
      <c r="H6" s="39">
        <v>0.4368055555555555</v>
      </c>
      <c r="I6" s="39">
        <v>0.43819444444444439</v>
      </c>
      <c r="J6" s="55">
        <v>0.43958333333333327</v>
      </c>
      <c r="K6" s="39">
        <v>0.44097222222222215</v>
      </c>
      <c r="L6" s="39">
        <v>0.44305555555555548</v>
      </c>
      <c r="M6" s="39">
        <v>0.44444444444444436</v>
      </c>
      <c r="N6" s="39">
        <v>0.44513888888888881</v>
      </c>
      <c r="O6" s="39">
        <v>0.44722222222222213</v>
      </c>
      <c r="P6" s="39">
        <v>0.45069444444444434</v>
      </c>
      <c r="Q6" s="39">
        <v>0.45277777777777767</v>
      </c>
      <c r="R6" s="39">
        <v>0.45555555555555544</v>
      </c>
      <c r="S6" s="39">
        <v>0.45763888888888876</v>
      </c>
      <c r="T6" s="39">
        <v>0.45972222222222209</v>
      </c>
      <c r="U6" s="39">
        <v>0.46111111111111097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0.43194444444444441</v>
      </c>
      <c r="C7" s="39">
        <v>0.43333333333333329</v>
      </c>
      <c r="D7" s="39">
        <v>0.43472222222222218</v>
      </c>
      <c r="E7" s="39">
        <v>0.43749999999999994</v>
      </c>
      <c r="F7" s="39">
        <v>0.43819444444444439</v>
      </c>
      <c r="G7" s="39">
        <v>0.44027777777777771</v>
      </c>
      <c r="H7" s="39">
        <v>0.4416666666666666</v>
      </c>
      <c r="I7" s="39">
        <v>0.44305555555555548</v>
      </c>
      <c r="J7" s="55">
        <v>0.44444444444444436</v>
      </c>
      <c r="K7" s="39">
        <v>0.44583333333333325</v>
      </c>
      <c r="L7" s="39">
        <v>0.44791666666666657</v>
      </c>
      <c r="M7" s="39">
        <v>0.44930555555555546</v>
      </c>
      <c r="N7" s="39">
        <v>0.4499999999999999</v>
      </c>
      <c r="O7" s="39">
        <v>0.45208333333333323</v>
      </c>
      <c r="P7" s="39">
        <v>0.45555555555555544</v>
      </c>
      <c r="Q7" s="39">
        <v>0.45763888888888876</v>
      </c>
      <c r="R7" s="39">
        <v>0.46041666666666653</v>
      </c>
      <c r="S7" s="39">
        <v>0.46249999999999986</v>
      </c>
      <c r="T7" s="39">
        <v>0.46458333333333318</v>
      </c>
      <c r="U7" s="39">
        <v>0.46597222222222207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0.43749999999999994</v>
      </c>
      <c r="C8" s="39">
        <v>0.43888888888888883</v>
      </c>
      <c r="D8" s="39">
        <v>0.44027777777777771</v>
      </c>
      <c r="E8" s="39">
        <v>0.44305555555555548</v>
      </c>
      <c r="F8" s="39">
        <v>0.44374999999999992</v>
      </c>
      <c r="G8" s="39">
        <v>0.44583333333333325</v>
      </c>
      <c r="H8" s="39">
        <v>0.44722222222222213</v>
      </c>
      <c r="I8" s="39">
        <v>0.44861111111111102</v>
      </c>
      <c r="J8" s="55">
        <v>0.4499999999999999</v>
      </c>
      <c r="K8" s="39">
        <v>0.45138888888888878</v>
      </c>
      <c r="L8" s="39">
        <v>0.45347222222222211</v>
      </c>
      <c r="M8" s="39">
        <v>0.45486111111111099</v>
      </c>
      <c r="N8" s="39">
        <v>0.45555555555555544</v>
      </c>
      <c r="O8" s="39">
        <v>0.45763888888888876</v>
      </c>
      <c r="P8" s="39">
        <v>0.46111111111111097</v>
      </c>
      <c r="Q8" s="39">
        <v>0.4631944444444443</v>
      </c>
      <c r="R8" s="39">
        <v>0.46597222222222207</v>
      </c>
      <c r="S8" s="39">
        <v>0.46805555555555539</v>
      </c>
      <c r="T8" s="39">
        <v>0.47013888888888872</v>
      </c>
      <c r="U8" s="39">
        <v>0.4715277777777776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0.44236111111111104</v>
      </c>
      <c r="C9" s="39">
        <v>0.44374999999999992</v>
      </c>
      <c r="D9" s="39">
        <v>0.44513888888888881</v>
      </c>
      <c r="E9" s="39">
        <v>0.44791666666666657</v>
      </c>
      <c r="F9" s="39">
        <v>0.44861111111111102</v>
      </c>
      <c r="G9" s="39">
        <v>0.45069444444444434</v>
      </c>
      <c r="H9" s="39">
        <v>0.45208333333333323</v>
      </c>
      <c r="I9" s="39">
        <v>0.45347222222222211</v>
      </c>
      <c r="J9" s="55">
        <v>0.45486111111111099</v>
      </c>
      <c r="K9" s="39">
        <v>0.45624999999999988</v>
      </c>
      <c r="L9" s="39">
        <v>0.4583333333333332</v>
      </c>
      <c r="M9" s="39">
        <v>0.45972222222222209</v>
      </c>
      <c r="N9" s="39">
        <v>0.46041666666666653</v>
      </c>
      <c r="O9" s="39">
        <v>0.46249999999999986</v>
      </c>
      <c r="P9" s="39">
        <v>0.46597222222222207</v>
      </c>
      <c r="Q9" s="39">
        <v>0.46805555555555539</v>
      </c>
      <c r="R9" s="39">
        <v>0.47083333333333316</v>
      </c>
      <c r="S9" s="39">
        <v>0.47291666666666649</v>
      </c>
      <c r="T9" s="39">
        <v>0.47499999999999981</v>
      </c>
      <c r="U9" s="39">
        <v>0.4763888888888887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0.44791666666666657</v>
      </c>
      <c r="C10" s="39">
        <v>0.44930555555555546</v>
      </c>
      <c r="D10" s="39">
        <v>0.45069444444444434</v>
      </c>
      <c r="E10" s="39">
        <v>0.45347222222222211</v>
      </c>
      <c r="F10" s="39">
        <v>0.45416666666666655</v>
      </c>
      <c r="G10" s="39">
        <v>0.45624999999999988</v>
      </c>
      <c r="H10" s="39">
        <v>0.45763888888888876</v>
      </c>
      <c r="I10" s="39">
        <v>0.45902777777777765</v>
      </c>
      <c r="J10" s="55">
        <v>0.46041666666666653</v>
      </c>
      <c r="K10" s="39">
        <v>0.46180555555555541</v>
      </c>
      <c r="L10" s="39">
        <v>0.46388888888888874</v>
      </c>
      <c r="M10" s="39">
        <v>0.46527777777777762</v>
      </c>
      <c r="N10" s="39">
        <v>0.46597222222222207</v>
      </c>
      <c r="O10" s="39">
        <v>0.46805555555555539</v>
      </c>
      <c r="P10" s="39">
        <v>0.4715277777777776</v>
      </c>
      <c r="Q10" s="39">
        <v>0.47361111111111093</v>
      </c>
      <c r="R10" s="39">
        <v>0.4763888888888887</v>
      </c>
      <c r="S10" s="39">
        <v>0.47847222222222202</v>
      </c>
      <c r="T10" s="39">
        <v>0.48055555555555535</v>
      </c>
      <c r="U10" s="39">
        <v>0.48194444444444423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0.45277777777777767</v>
      </c>
      <c r="C11" s="39">
        <v>0.45416666666666655</v>
      </c>
      <c r="D11" s="39">
        <v>0.45555555555555544</v>
      </c>
      <c r="E11" s="39">
        <v>0.4583333333333332</v>
      </c>
      <c r="F11" s="39">
        <v>0.45902777777777765</v>
      </c>
      <c r="G11" s="39">
        <v>0.46111111111111097</v>
      </c>
      <c r="H11" s="39">
        <v>0.46249999999999986</v>
      </c>
      <c r="I11" s="39">
        <v>0.46388888888888874</v>
      </c>
      <c r="J11" s="55">
        <v>0.46527777777777762</v>
      </c>
      <c r="K11" s="39">
        <v>0.46666666666666651</v>
      </c>
      <c r="L11" s="39">
        <v>0.46874999999999983</v>
      </c>
      <c r="M11" s="39">
        <v>0.47013888888888872</v>
      </c>
      <c r="N11" s="39">
        <v>0.47083333333333316</v>
      </c>
      <c r="O11" s="39">
        <v>0.47291666666666649</v>
      </c>
      <c r="P11" s="39">
        <v>0.4763888888888887</v>
      </c>
      <c r="Q11" s="39">
        <v>0.47847222222222202</v>
      </c>
      <c r="R11" s="39">
        <v>0.48124999999999979</v>
      </c>
      <c r="S11" s="39">
        <v>0.48333333333333311</v>
      </c>
      <c r="T11" s="39">
        <v>0.48541666666666644</v>
      </c>
      <c r="U11" s="39">
        <v>0.48680555555555532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0.4583333333333332</v>
      </c>
      <c r="C12" s="39">
        <v>0.45972222222222209</v>
      </c>
      <c r="D12" s="39">
        <v>0.46111111111111097</v>
      </c>
      <c r="E12" s="39">
        <v>0.46388888888888874</v>
      </c>
      <c r="F12" s="39">
        <v>0.46458333333333318</v>
      </c>
      <c r="G12" s="39">
        <v>0.46666666666666651</v>
      </c>
      <c r="H12" s="39">
        <v>0.46805555555555539</v>
      </c>
      <c r="I12" s="39">
        <v>0.46944444444444428</v>
      </c>
      <c r="J12" s="55">
        <v>0.47083333333333316</v>
      </c>
      <c r="K12" s="39">
        <v>0.47222222222222204</v>
      </c>
      <c r="L12" s="39">
        <v>0.47430555555555537</v>
      </c>
      <c r="M12" s="39">
        <v>0.47569444444444425</v>
      </c>
      <c r="N12" s="39">
        <v>0.4763888888888887</v>
      </c>
      <c r="O12" s="39">
        <v>0.47847222222222202</v>
      </c>
      <c r="P12" s="39">
        <v>0.48194444444444423</v>
      </c>
      <c r="Q12" s="39">
        <v>0.48402777777777756</v>
      </c>
      <c r="R12" s="39">
        <v>0.48680555555555532</v>
      </c>
      <c r="S12" s="39">
        <v>0.48888888888888865</v>
      </c>
      <c r="T12" s="39">
        <v>0.49097222222222198</v>
      </c>
      <c r="U12" s="39">
        <v>0.49236111111111086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0.4631944444444443</v>
      </c>
      <c r="C13" s="39">
        <v>0.46458333333333318</v>
      </c>
      <c r="D13" s="39">
        <v>0.46597222222222207</v>
      </c>
      <c r="E13" s="39">
        <v>0.46874999999999983</v>
      </c>
      <c r="F13" s="39">
        <v>0.46944444444444428</v>
      </c>
      <c r="G13" s="39">
        <v>0.4715277777777776</v>
      </c>
      <c r="H13" s="39">
        <v>0.47291666666666649</v>
      </c>
      <c r="I13" s="39">
        <v>0.47430555555555537</v>
      </c>
      <c r="J13" s="55">
        <v>0.47569444444444425</v>
      </c>
      <c r="K13" s="39">
        <v>0.47708333333333314</v>
      </c>
      <c r="L13" s="39">
        <v>0.47916666666666646</v>
      </c>
      <c r="M13" s="39">
        <v>0.48055555555555535</v>
      </c>
      <c r="N13" s="39">
        <v>0.48124999999999979</v>
      </c>
      <c r="O13" s="39">
        <v>0.48333333333333311</v>
      </c>
      <c r="P13" s="39">
        <v>0.48680555555555532</v>
      </c>
      <c r="Q13" s="39">
        <v>0.48888888888888865</v>
      </c>
      <c r="R13" s="39">
        <v>0.49166666666666642</v>
      </c>
      <c r="S13" s="39">
        <v>0.49374999999999974</v>
      </c>
      <c r="T13" s="39">
        <v>0.49583333333333307</v>
      </c>
      <c r="U13" s="39">
        <v>0.49722222222222195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0.46874999999999983</v>
      </c>
      <c r="C14" s="39">
        <v>0.47013888888888872</v>
      </c>
      <c r="D14" s="39">
        <v>0.4715277777777776</v>
      </c>
      <c r="E14" s="39">
        <v>0.47430555555555537</v>
      </c>
      <c r="F14" s="39">
        <v>0.47499999999999981</v>
      </c>
      <c r="G14" s="39">
        <v>0.47708333333333314</v>
      </c>
      <c r="H14" s="39">
        <v>0.47847222222222202</v>
      </c>
      <c r="I14" s="39">
        <v>0.47986111111111091</v>
      </c>
      <c r="J14" s="55">
        <v>0.48124999999999979</v>
      </c>
      <c r="K14" s="39">
        <v>0.48263888888888867</v>
      </c>
      <c r="L14" s="39">
        <v>0.484722222222222</v>
      </c>
      <c r="M14" s="39">
        <v>0.48611111111111088</v>
      </c>
      <c r="N14" s="39">
        <v>0.48680555555555532</v>
      </c>
      <c r="O14" s="39">
        <v>0.48888888888888865</v>
      </c>
      <c r="P14" s="39">
        <v>0.49236111111111086</v>
      </c>
      <c r="Q14" s="39">
        <v>0.49444444444444419</v>
      </c>
      <c r="R14" s="39">
        <v>0.49722222222222195</v>
      </c>
      <c r="S14" s="39">
        <v>0.49930555555555528</v>
      </c>
      <c r="T14" s="39">
        <v>0.50138888888888866</v>
      </c>
      <c r="U14" s="39">
        <v>0.50277777777777755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0.47361111111111093</v>
      </c>
      <c r="C15" s="39">
        <v>0.47499999999999981</v>
      </c>
      <c r="D15" s="39">
        <v>0.4763888888888887</v>
      </c>
      <c r="E15" s="39">
        <v>0.47916666666666646</v>
      </c>
      <c r="F15" s="39">
        <v>0.47986111111111091</v>
      </c>
      <c r="G15" s="39">
        <v>0.48194444444444423</v>
      </c>
      <c r="H15" s="39">
        <v>0.48333333333333311</v>
      </c>
      <c r="I15" s="39">
        <v>0.484722222222222</v>
      </c>
      <c r="J15" s="55">
        <v>0.48611111111111088</v>
      </c>
      <c r="K15" s="39">
        <v>0.48749999999999977</v>
      </c>
      <c r="L15" s="39">
        <v>0.48958333333333309</v>
      </c>
      <c r="M15" s="39">
        <v>0.49097222222222198</v>
      </c>
      <c r="N15" s="39">
        <v>0.49166666666666642</v>
      </c>
      <c r="O15" s="39">
        <v>0.49374999999999974</v>
      </c>
      <c r="P15" s="39">
        <v>0.49722222222222195</v>
      </c>
      <c r="Q15" s="39">
        <v>0.49930555555555528</v>
      </c>
      <c r="R15" s="39">
        <v>0.5020833333333331</v>
      </c>
      <c r="S15" s="39">
        <v>0.50416666666666643</v>
      </c>
      <c r="T15" s="39">
        <v>0.50624999999999976</v>
      </c>
      <c r="U15" s="39">
        <v>0.50763888888888864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0.47916666666666646</v>
      </c>
      <c r="C16" s="39">
        <v>0.48055555555555535</v>
      </c>
      <c r="D16" s="39">
        <v>0.48194444444444423</v>
      </c>
      <c r="E16" s="39">
        <v>0.484722222222222</v>
      </c>
      <c r="F16" s="39">
        <v>0.48541666666666644</v>
      </c>
      <c r="G16" s="39">
        <v>0.48749999999999977</v>
      </c>
      <c r="H16" s="39">
        <v>0.48888888888888865</v>
      </c>
      <c r="I16" s="39">
        <v>0.49027777777777753</v>
      </c>
      <c r="J16" s="55">
        <v>0.49166666666666642</v>
      </c>
      <c r="K16" s="39">
        <v>0.4930555555555553</v>
      </c>
      <c r="L16" s="39">
        <v>0.49513888888888863</v>
      </c>
      <c r="M16" s="39">
        <v>0.49652777777777751</v>
      </c>
      <c r="N16" s="39">
        <v>0.49722222222222195</v>
      </c>
      <c r="O16" s="39">
        <v>0.49930555555555528</v>
      </c>
      <c r="P16" s="39">
        <v>0.50277777777777755</v>
      </c>
      <c r="Q16" s="39">
        <v>0.50486111111111087</v>
      </c>
      <c r="R16" s="39">
        <v>0.50763888888888864</v>
      </c>
      <c r="S16" s="39">
        <v>0.50972222222222197</v>
      </c>
      <c r="T16" s="39">
        <v>0.51180555555555529</v>
      </c>
      <c r="U16" s="39">
        <v>0.51319444444444418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99</v>
      </c>
      <c r="B17" s="39">
        <v>0.48402777777777756</v>
      </c>
      <c r="C17" s="39">
        <v>0.48541666666666644</v>
      </c>
      <c r="D17" s="39">
        <v>0.48680555555555532</v>
      </c>
      <c r="E17" s="39">
        <v>0.48958333333333309</v>
      </c>
      <c r="F17" s="39">
        <v>0.49027777777777753</v>
      </c>
      <c r="G17" s="39">
        <v>0.49236111111111086</v>
      </c>
      <c r="H17" s="39">
        <v>0.49374999999999974</v>
      </c>
      <c r="I17" s="39">
        <v>0.49513888888888863</v>
      </c>
      <c r="J17" s="55">
        <v>0.49652777777777751</v>
      </c>
      <c r="K17" s="39">
        <v>0.4979166666666664</v>
      </c>
      <c r="L17" s="39">
        <v>0.49999999999999972</v>
      </c>
      <c r="M17" s="39">
        <v>0.50138888888888866</v>
      </c>
      <c r="N17" s="39">
        <v>0.5020833333333331</v>
      </c>
      <c r="O17" s="39">
        <v>0.50416666666666643</v>
      </c>
      <c r="P17" s="39">
        <v>0.50763888888888864</v>
      </c>
      <c r="Q17" s="39">
        <v>0.50972222222222197</v>
      </c>
      <c r="R17" s="39">
        <v>0.51249999999999973</v>
      </c>
      <c r="S17" s="39">
        <v>0.51458333333333306</v>
      </c>
      <c r="T17" s="39">
        <v>0.51666666666666639</v>
      </c>
      <c r="U17" s="39">
        <v>0.51805555555555527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100</v>
      </c>
      <c r="B18" s="39">
        <v>0.48958333333333309</v>
      </c>
      <c r="C18" s="39">
        <v>0.49097222222222198</v>
      </c>
      <c r="D18" s="39">
        <v>0.49236111111111086</v>
      </c>
      <c r="E18" s="39">
        <v>0.49513888888888863</v>
      </c>
      <c r="F18" s="39">
        <v>0.49583333333333307</v>
      </c>
      <c r="G18" s="39">
        <v>0.4979166666666664</v>
      </c>
      <c r="H18" s="39">
        <v>0.49930555555555528</v>
      </c>
      <c r="I18" s="39">
        <v>0.50069444444444422</v>
      </c>
      <c r="J18" s="55">
        <v>0.5020833333333331</v>
      </c>
      <c r="K18" s="39">
        <v>0.50347222222222199</v>
      </c>
      <c r="L18" s="39">
        <v>0.50555555555555531</v>
      </c>
      <c r="M18" s="39">
        <v>0.5069444444444442</v>
      </c>
      <c r="N18" s="39">
        <v>0.50763888888888864</v>
      </c>
      <c r="O18" s="39">
        <v>0.50972222222222197</v>
      </c>
      <c r="P18" s="39">
        <v>0.51319444444444418</v>
      </c>
      <c r="Q18" s="39">
        <v>0.5152777777777775</v>
      </c>
      <c r="R18" s="39">
        <v>0.51805555555555527</v>
      </c>
      <c r="S18" s="39">
        <v>0.5201388888888886</v>
      </c>
      <c r="T18" s="39">
        <v>0.52222222222222192</v>
      </c>
      <c r="U18" s="39">
        <v>0.52361111111111081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101</v>
      </c>
      <c r="B19" s="39">
        <v>0.49444444444444419</v>
      </c>
      <c r="C19" s="39">
        <v>0.49583333333333307</v>
      </c>
      <c r="D19" s="39">
        <v>0.49722222222222195</v>
      </c>
      <c r="E19" s="39">
        <v>0.49999999999999972</v>
      </c>
      <c r="F19" s="39">
        <v>0.50069444444444422</v>
      </c>
      <c r="G19" s="39">
        <v>0.50277777777777755</v>
      </c>
      <c r="H19" s="39">
        <v>0.50416666666666643</v>
      </c>
      <c r="I19" s="39">
        <v>0.50555555555555531</v>
      </c>
      <c r="J19" s="55">
        <v>0.5069444444444442</v>
      </c>
      <c r="K19" s="39">
        <v>0.50833333333333308</v>
      </c>
      <c r="L19" s="39">
        <v>0.51041666666666641</v>
      </c>
      <c r="M19" s="39">
        <v>0.51180555555555529</v>
      </c>
      <c r="N19" s="39">
        <v>0.51249999999999973</v>
      </c>
      <c r="O19" s="39">
        <v>0.51458333333333306</v>
      </c>
      <c r="P19" s="39">
        <v>0.51805555555555527</v>
      </c>
      <c r="Q19" s="39">
        <v>0.5201388888888886</v>
      </c>
      <c r="R19" s="39">
        <v>0.52291666666666636</v>
      </c>
      <c r="S19" s="39">
        <v>0.52499999999999969</v>
      </c>
      <c r="T19" s="39">
        <v>0.52708333333333302</v>
      </c>
      <c r="U19" s="39">
        <v>0.5284722222222219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92</v>
      </c>
      <c r="B20" s="39">
        <v>0.49999999999999972</v>
      </c>
      <c r="C20" s="39">
        <v>0.50138888888888866</v>
      </c>
      <c r="D20" s="39">
        <v>0.50277777777777755</v>
      </c>
      <c r="E20" s="39">
        <v>0.50555555555555531</v>
      </c>
      <c r="F20" s="39">
        <v>0.50624999999999976</v>
      </c>
      <c r="G20" s="39">
        <v>0.50833333333333308</v>
      </c>
      <c r="H20" s="39">
        <v>0.50972222222222197</v>
      </c>
      <c r="I20" s="39">
        <v>0.51111111111111085</v>
      </c>
      <c r="J20" s="55">
        <v>0.51249999999999973</v>
      </c>
      <c r="K20" s="39">
        <v>0.51388888888888862</v>
      </c>
      <c r="L20" s="39">
        <v>0.51597222222222194</v>
      </c>
      <c r="M20" s="39">
        <v>0.51736111111111083</v>
      </c>
      <c r="N20" s="39">
        <v>0.51805555555555527</v>
      </c>
      <c r="O20" s="39">
        <v>0.5201388888888886</v>
      </c>
      <c r="P20" s="39">
        <v>0.52361111111111081</v>
      </c>
      <c r="Q20" s="39">
        <v>0.52569444444444413</v>
      </c>
      <c r="R20" s="39">
        <v>0.5284722222222219</v>
      </c>
      <c r="S20" s="39">
        <v>0.53055555555555522</v>
      </c>
      <c r="T20" s="39">
        <v>0.53263888888888855</v>
      </c>
      <c r="U20" s="39">
        <v>0.53402777777777743</v>
      </c>
    </row>
    <row r="21" spans="1:31" x14ac:dyDescent="0.25">
      <c r="A21" s="46" t="s">
        <v>93</v>
      </c>
      <c r="B21" s="39">
        <v>0.50486111111111087</v>
      </c>
      <c r="C21" s="39">
        <v>0.50624999999999976</v>
      </c>
      <c r="D21" s="39">
        <v>0.50763888888888864</v>
      </c>
      <c r="E21" s="39">
        <v>0.51041666666666641</v>
      </c>
      <c r="F21" s="39">
        <v>0.51111111111111085</v>
      </c>
      <c r="G21" s="39">
        <v>0.51319444444444418</v>
      </c>
      <c r="H21" s="39">
        <v>0.51458333333333306</v>
      </c>
      <c r="I21" s="39">
        <v>0.51597222222222194</v>
      </c>
      <c r="J21" s="55">
        <v>0.51736111111111083</v>
      </c>
      <c r="K21" s="39">
        <v>0.51874999999999971</v>
      </c>
      <c r="L21" s="39">
        <v>0.52083333333333304</v>
      </c>
      <c r="M21" s="39">
        <v>0.52222222222222192</v>
      </c>
      <c r="N21" s="39">
        <v>0.52291666666666636</v>
      </c>
      <c r="O21" s="39">
        <v>0.52499999999999969</v>
      </c>
      <c r="P21" s="39">
        <v>0.5284722222222219</v>
      </c>
      <c r="Q21" s="39">
        <v>0.53055555555555522</v>
      </c>
      <c r="R21" s="39">
        <v>0.53333333333333299</v>
      </c>
      <c r="S21" s="39">
        <v>0.53541666666666632</v>
      </c>
      <c r="T21" s="39">
        <v>0.53749999999999964</v>
      </c>
      <c r="U21" s="39">
        <v>0.53888888888888853</v>
      </c>
    </row>
    <row r="22" spans="1:31" x14ac:dyDescent="0.25">
      <c r="A22" s="46" t="s">
        <v>94</v>
      </c>
      <c r="B22" s="39">
        <v>0.51041666666666641</v>
      </c>
      <c r="C22" s="39">
        <v>0.51180555555555529</v>
      </c>
      <c r="D22" s="39">
        <v>0.51319444444444418</v>
      </c>
      <c r="E22" s="39">
        <v>0.51597222222222194</v>
      </c>
      <c r="F22" s="39">
        <v>0.51666666666666639</v>
      </c>
      <c r="G22" s="39">
        <v>0.51874999999999971</v>
      </c>
      <c r="H22" s="39">
        <v>0.5201388888888886</v>
      </c>
      <c r="I22" s="39">
        <v>0.52152777777777748</v>
      </c>
      <c r="J22" s="55">
        <v>0.52291666666666636</v>
      </c>
      <c r="K22" s="39">
        <v>0.52430555555555525</v>
      </c>
      <c r="L22" s="39">
        <v>0.52638888888888857</v>
      </c>
      <c r="M22" s="39">
        <v>0.52777777777777746</v>
      </c>
      <c r="N22" s="39">
        <v>0.5284722222222219</v>
      </c>
      <c r="O22" s="39">
        <v>0.53055555555555522</v>
      </c>
      <c r="P22" s="39">
        <v>0.53402777777777743</v>
      </c>
      <c r="Q22" s="39">
        <v>0.53611111111111076</v>
      </c>
      <c r="R22" s="39">
        <v>0.53888888888888853</v>
      </c>
      <c r="S22" s="39">
        <v>0.54097222222222185</v>
      </c>
      <c r="T22" s="39">
        <v>0.54305555555555518</v>
      </c>
      <c r="U22" s="39">
        <v>0.54444444444444406</v>
      </c>
    </row>
    <row r="23" spans="1:31" x14ac:dyDescent="0.25">
      <c r="A23" s="46" t="s">
        <v>95</v>
      </c>
      <c r="B23" s="39">
        <v>0.5152777777777775</v>
      </c>
      <c r="C23" s="39">
        <v>0.51666666666666639</v>
      </c>
      <c r="D23" s="39">
        <v>0.51805555555555527</v>
      </c>
      <c r="E23" s="39">
        <v>0.52083333333333304</v>
      </c>
      <c r="F23" s="39">
        <v>0.52152777777777748</v>
      </c>
      <c r="G23" s="39">
        <v>0.52361111111111081</v>
      </c>
      <c r="H23" s="39">
        <v>0.52499999999999969</v>
      </c>
      <c r="I23" s="39">
        <v>0.52638888888888857</v>
      </c>
      <c r="J23" s="55">
        <v>0.52777777777777746</v>
      </c>
      <c r="K23" s="39">
        <v>0.52916666666666634</v>
      </c>
      <c r="L23" s="39">
        <v>0.53124999999999967</v>
      </c>
      <c r="M23" s="39">
        <v>0.53263888888888855</v>
      </c>
      <c r="N23" s="39">
        <v>0.53333333333333299</v>
      </c>
      <c r="O23" s="39">
        <v>0.53541666666666632</v>
      </c>
      <c r="P23" s="39">
        <v>0.53888888888888853</v>
      </c>
      <c r="Q23" s="39">
        <v>0.54097222222222185</v>
      </c>
      <c r="R23" s="39">
        <v>0.54374999999999962</v>
      </c>
      <c r="S23" s="39">
        <v>0.54583333333333295</v>
      </c>
      <c r="T23" s="39">
        <v>0.54791666666666627</v>
      </c>
      <c r="U23" s="39">
        <v>0.54930555555555516</v>
      </c>
    </row>
    <row r="24" spans="1:31" x14ac:dyDescent="0.25">
      <c r="A24" s="46" t="s">
        <v>98</v>
      </c>
      <c r="B24" s="39">
        <v>0.52083333333333304</v>
      </c>
      <c r="C24" s="39">
        <v>0.52222222222222192</v>
      </c>
      <c r="D24" s="39">
        <v>0.52361111111111081</v>
      </c>
      <c r="E24" s="39">
        <v>0.52638888888888857</v>
      </c>
      <c r="F24" s="39">
        <v>0.52708333333333302</v>
      </c>
      <c r="G24" s="39">
        <v>0.52916666666666634</v>
      </c>
      <c r="H24" s="39">
        <v>0.53055555555555522</v>
      </c>
      <c r="I24" s="39">
        <v>0.53194444444444411</v>
      </c>
      <c r="J24" s="55">
        <v>0.53333333333333299</v>
      </c>
      <c r="K24" s="39">
        <v>0.53472222222222188</v>
      </c>
      <c r="L24" s="39">
        <v>0.5368055555555552</v>
      </c>
      <c r="M24" s="39">
        <v>0.53819444444444409</v>
      </c>
      <c r="N24" s="39">
        <v>0.53888888888888853</v>
      </c>
      <c r="O24" s="39">
        <v>0.54097222222222185</v>
      </c>
      <c r="P24" s="39">
        <v>0.54444444444444406</v>
      </c>
      <c r="Q24" s="39">
        <v>0.54652777777777739</v>
      </c>
      <c r="R24" s="39">
        <v>0.54930555555555516</v>
      </c>
      <c r="S24" s="39">
        <v>0.55138888888888848</v>
      </c>
      <c r="T24" s="39">
        <v>0.55347222222222181</v>
      </c>
      <c r="U24" s="39">
        <v>0.55486111111111069</v>
      </c>
    </row>
    <row r="25" spans="1:31" x14ac:dyDescent="0.25">
      <c r="A25" s="46" t="s">
        <v>99</v>
      </c>
      <c r="B25" s="39">
        <v>0.52569444444444413</v>
      </c>
      <c r="C25" s="39">
        <v>0.52708333333333302</v>
      </c>
      <c r="D25" s="39">
        <v>0.5284722222222219</v>
      </c>
      <c r="E25" s="39">
        <v>0.53124999999999967</v>
      </c>
      <c r="F25" s="39">
        <v>0.53194444444444411</v>
      </c>
      <c r="G25" s="39">
        <v>0.53402777777777743</v>
      </c>
      <c r="H25" s="39">
        <v>0.53541666666666632</v>
      </c>
      <c r="I25" s="39">
        <v>0.5368055555555552</v>
      </c>
      <c r="J25" s="55">
        <v>0.53819444444444409</v>
      </c>
      <c r="K25" s="39">
        <v>0.53958333333333297</v>
      </c>
      <c r="L25" s="39">
        <v>0.5416666666666663</v>
      </c>
      <c r="M25" s="39">
        <v>0.54305555555555518</v>
      </c>
      <c r="N25" s="39">
        <v>0.54374999999999962</v>
      </c>
      <c r="O25" s="39">
        <v>0.54583333333333295</v>
      </c>
      <c r="P25" s="39">
        <v>0.54930555555555516</v>
      </c>
      <c r="Q25" s="39">
        <v>0.55138888888888848</v>
      </c>
      <c r="R25" s="39">
        <v>0.55416666666666625</v>
      </c>
      <c r="S25" s="39">
        <v>0.55624999999999958</v>
      </c>
      <c r="T25" s="39">
        <v>0.5583333333333329</v>
      </c>
      <c r="U25" s="39">
        <v>0.55972222222222179</v>
      </c>
    </row>
    <row r="26" spans="1:31" x14ac:dyDescent="0.25">
      <c r="A26" s="46" t="s">
        <v>100</v>
      </c>
      <c r="B26" s="39">
        <v>0.53124999999999967</v>
      </c>
      <c r="C26" s="39">
        <v>0.53263888888888855</v>
      </c>
      <c r="D26" s="39">
        <v>0.53402777777777743</v>
      </c>
      <c r="E26" s="39">
        <v>0.5368055555555552</v>
      </c>
      <c r="F26" s="39">
        <v>0.53749999999999964</v>
      </c>
      <c r="G26" s="39">
        <v>0.53958333333333297</v>
      </c>
      <c r="H26" s="39">
        <v>0.54097222222222185</v>
      </c>
      <c r="I26" s="39">
        <v>0.54236111111111074</v>
      </c>
      <c r="J26" s="55">
        <v>0.54374999999999962</v>
      </c>
      <c r="K26" s="39">
        <v>0.54513888888888851</v>
      </c>
      <c r="L26" s="39">
        <v>0.54722222222222183</v>
      </c>
      <c r="M26" s="39">
        <v>0.54861111111111072</v>
      </c>
      <c r="N26" s="39">
        <v>0.54930555555555516</v>
      </c>
      <c r="O26" s="39">
        <v>0.55138888888888848</v>
      </c>
      <c r="P26" s="39">
        <v>0.55486111111111069</v>
      </c>
      <c r="Q26" s="39">
        <v>0.55694444444444402</v>
      </c>
      <c r="R26" s="39">
        <v>0.55972222222222179</v>
      </c>
      <c r="S26" s="39">
        <v>0.56180555555555511</v>
      </c>
      <c r="T26" s="39">
        <v>0.56388888888888844</v>
      </c>
      <c r="U26" s="39">
        <v>0.56527777777777732</v>
      </c>
    </row>
    <row r="27" spans="1:31" x14ac:dyDescent="0.25">
      <c r="A27" s="46" t="s">
        <v>101</v>
      </c>
      <c r="B27" s="39">
        <v>0.53611111111111076</v>
      </c>
      <c r="C27" s="39">
        <v>0.53749999999999964</v>
      </c>
      <c r="D27" s="39">
        <v>0.53888888888888853</v>
      </c>
      <c r="E27" s="39">
        <v>0.5416666666666663</v>
      </c>
      <c r="F27" s="39">
        <v>0.54236111111111074</v>
      </c>
      <c r="G27" s="39">
        <v>0.54444444444444406</v>
      </c>
      <c r="H27" s="39">
        <v>0.54583333333333295</v>
      </c>
      <c r="I27" s="39">
        <v>0.54722222222222183</v>
      </c>
      <c r="J27" s="55">
        <v>0.54861111111111072</v>
      </c>
      <c r="K27" s="39">
        <v>0.5499999999999996</v>
      </c>
      <c r="L27" s="39">
        <v>0.55208333333333293</v>
      </c>
      <c r="M27" s="39">
        <v>0.55347222222222181</v>
      </c>
      <c r="N27" s="39">
        <v>0.55416666666666625</v>
      </c>
      <c r="O27" s="39">
        <v>0.55624999999999958</v>
      </c>
      <c r="P27" s="39">
        <v>0.55972222222222179</v>
      </c>
      <c r="Q27" s="39">
        <v>0.56180555555555511</v>
      </c>
      <c r="R27" s="39">
        <v>0.56458333333333288</v>
      </c>
      <c r="S27" s="39">
        <v>0.56666666666666621</v>
      </c>
      <c r="T27" s="39">
        <v>0.56874999999999953</v>
      </c>
      <c r="U27" s="39">
        <v>0.57013888888888842</v>
      </c>
    </row>
    <row r="28" spans="1:31" x14ac:dyDescent="0.25">
      <c r="A28" s="46" t="s">
        <v>92</v>
      </c>
      <c r="B28" s="39">
        <v>0.5416666666666663</v>
      </c>
      <c r="C28" s="39">
        <v>0.54305555555555518</v>
      </c>
      <c r="D28" s="39">
        <v>0.54444444444444406</v>
      </c>
      <c r="E28" s="39">
        <v>0.54722222222222183</v>
      </c>
      <c r="F28" s="39">
        <v>0.54791666666666627</v>
      </c>
      <c r="G28" s="39">
        <v>0.5499999999999996</v>
      </c>
      <c r="H28" s="39">
        <v>0.55138888888888848</v>
      </c>
      <c r="I28" s="39">
        <v>0.55277777777777737</v>
      </c>
      <c r="J28" s="55">
        <v>0.55416666666666625</v>
      </c>
      <c r="K28" s="39">
        <v>0.55555555555555514</v>
      </c>
      <c r="L28" s="39">
        <v>0.55763888888888846</v>
      </c>
      <c r="M28" s="39">
        <v>0.55902777777777735</v>
      </c>
      <c r="N28" s="39">
        <v>0.55972222222222179</v>
      </c>
      <c r="O28" s="39">
        <v>0.56180555555555511</v>
      </c>
      <c r="P28" s="39">
        <v>0.56527777777777732</v>
      </c>
      <c r="Q28" s="39">
        <v>0.56736111111111065</v>
      </c>
      <c r="R28" s="39">
        <v>0.57013888888888842</v>
      </c>
      <c r="S28" s="39">
        <v>0.57222222222222174</v>
      </c>
      <c r="T28" s="39">
        <v>0.57430555555555507</v>
      </c>
      <c r="U28" s="39">
        <v>0.57569444444444395</v>
      </c>
    </row>
    <row r="29" spans="1:31" x14ac:dyDescent="0.25">
      <c r="A29" s="46" t="s">
        <v>93</v>
      </c>
      <c r="B29" s="39">
        <v>0.54652777777777739</v>
      </c>
      <c r="C29" s="39">
        <v>0.54791666666666627</v>
      </c>
      <c r="D29" s="39">
        <v>0.54930555555555516</v>
      </c>
      <c r="E29" s="39">
        <v>0.55208333333333293</v>
      </c>
      <c r="F29" s="39">
        <v>0.55277777777777737</v>
      </c>
      <c r="G29" s="39">
        <v>0.55486111111111069</v>
      </c>
      <c r="H29" s="39">
        <v>0.55624999999999958</v>
      </c>
      <c r="I29" s="39">
        <v>0.55763888888888846</v>
      </c>
      <c r="J29" s="55">
        <v>0.55902777777777735</v>
      </c>
      <c r="K29" s="39">
        <v>0.56041666666666623</v>
      </c>
      <c r="L29" s="39">
        <v>0.56249999999999956</v>
      </c>
      <c r="M29" s="39">
        <v>0.56388888888888844</v>
      </c>
      <c r="N29" s="39">
        <v>0.56458333333333288</v>
      </c>
      <c r="O29" s="39">
        <v>0.56666666666666621</v>
      </c>
      <c r="P29" s="39">
        <v>0.57013888888888842</v>
      </c>
      <c r="Q29" s="39">
        <v>0.57222222222222174</v>
      </c>
      <c r="R29" s="39">
        <v>0.57499999999999951</v>
      </c>
      <c r="S29" s="39">
        <v>0.57708333333333284</v>
      </c>
      <c r="T29" s="39">
        <v>0.57916666666666616</v>
      </c>
      <c r="U29" s="39">
        <v>0.58055555555555505</v>
      </c>
    </row>
    <row r="30" spans="1:31" x14ac:dyDescent="0.25">
      <c r="A30" s="46" t="s">
        <v>94</v>
      </c>
      <c r="B30" s="39">
        <v>0.55208333333333293</v>
      </c>
      <c r="C30" s="39">
        <v>0.55347222222222181</v>
      </c>
      <c r="D30" s="39">
        <v>0.55486111111111069</v>
      </c>
      <c r="E30" s="39">
        <v>0.55763888888888846</v>
      </c>
      <c r="F30" s="39">
        <v>0.5583333333333329</v>
      </c>
      <c r="G30" s="39">
        <v>0.56041666666666623</v>
      </c>
      <c r="H30" s="39">
        <v>0.56180555555555511</v>
      </c>
      <c r="I30" s="39">
        <v>0.563194444444444</v>
      </c>
      <c r="J30" s="55">
        <v>0.56458333333333288</v>
      </c>
      <c r="K30" s="39">
        <v>0.56597222222222177</v>
      </c>
      <c r="L30" s="39">
        <v>0.56805555555555509</v>
      </c>
      <c r="M30" s="39">
        <v>0.56944444444444398</v>
      </c>
      <c r="N30" s="39">
        <v>0.57013888888888842</v>
      </c>
      <c r="O30" s="39">
        <v>0.57222222222222174</v>
      </c>
      <c r="P30" s="39">
        <v>0.57569444444444395</v>
      </c>
      <c r="Q30" s="39">
        <v>0.57777777777777728</v>
      </c>
      <c r="R30" s="39">
        <v>0.58055555555555505</v>
      </c>
      <c r="S30" s="39">
        <v>0.58263888888888837</v>
      </c>
      <c r="T30" s="39">
        <v>0.5847222222222217</v>
      </c>
      <c r="U30" s="39">
        <v>0.58611111111111058</v>
      </c>
    </row>
    <row r="31" spans="1:31" x14ac:dyDescent="0.25">
      <c r="A31" s="46" t="s">
        <v>95</v>
      </c>
      <c r="B31" s="39">
        <v>0.55694444444444402</v>
      </c>
      <c r="C31" s="39">
        <v>0.5583333333333329</v>
      </c>
      <c r="D31" s="39">
        <v>0.55972222222222179</v>
      </c>
      <c r="E31" s="39">
        <v>0.56249999999999956</v>
      </c>
      <c r="F31" s="39">
        <v>0.563194444444444</v>
      </c>
      <c r="G31" s="39">
        <v>0.56527777777777732</v>
      </c>
      <c r="H31" s="39">
        <v>0.56666666666666621</v>
      </c>
      <c r="I31" s="39">
        <v>0.56805555555555509</v>
      </c>
      <c r="J31" s="55">
        <v>0.56944444444444398</v>
      </c>
      <c r="K31" s="39">
        <v>0.57083333333333286</v>
      </c>
      <c r="L31" s="39">
        <v>0.57291666666666619</v>
      </c>
      <c r="M31" s="39">
        <v>0.57430555555555507</v>
      </c>
      <c r="N31" s="39">
        <v>0.57499999999999951</v>
      </c>
      <c r="O31" s="39">
        <v>0.57708333333333284</v>
      </c>
      <c r="P31" s="39">
        <v>0.58055555555555505</v>
      </c>
      <c r="Q31" s="39">
        <v>0.58263888888888837</v>
      </c>
      <c r="R31" s="39">
        <v>0.58541666666666614</v>
      </c>
      <c r="S31" s="39">
        <v>0.58749999999999947</v>
      </c>
      <c r="T31" s="39">
        <v>0.58958333333333279</v>
      </c>
      <c r="U31" s="39">
        <v>0.59097222222222168</v>
      </c>
    </row>
    <row r="32" spans="1:31" x14ac:dyDescent="0.25">
      <c r="A32" s="46" t="s">
        <v>98</v>
      </c>
      <c r="B32" s="39">
        <v>0.56249999999999956</v>
      </c>
      <c r="C32" s="39">
        <v>0.56388888888888844</v>
      </c>
      <c r="D32" s="39">
        <v>0.56527777777777732</v>
      </c>
      <c r="E32" s="39">
        <v>0.56805555555555509</v>
      </c>
      <c r="F32" s="39">
        <v>0.56874999999999953</v>
      </c>
      <c r="G32" s="39">
        <v>0.57083333333333286</v>
      </c>
      <c r="H32" s="39">
        <v>0.57222222222222174</v>
      </c>
      <c r="I32" s="39">
        <v>0.57361111111111063</v>
      </c>
      <c r="J32" s="55">
        <v>0.57499999999999951</v>
      </c>
      <c r="K32" s="39">
        <v>0.5763888888888884</v>
      </c>
      <c r="L32" s="39">
        <v>0.57847222222222172</v>
      </c>
      <c r="M32" s="39">
        <v>0.57986111111111061</v>
      </c>
      <c r="N32" s="39">
        <v>0.58055555555555505</v>
      </c>
      <c r="O32" s="39">
        <v>0.58263888888888837</v>
      </c>
      <c r="P32" s="39">
        <v>0.58611111111111058</v>
      </c>
      <c r="Q32" s="39">
        <v>0.58819444444444391</v>
      </c>
      <c r="R32" s="39">
        <v>0.59097222222222168</v>
      </c>
      <c r="S32" s="39">
        <v>0.593055555555555</v>
      </c>
      <c r="T32" s="39">
        <v>0.59513888888888833</v>
      </c>
      <c r="U32" s="39">
        <v>0.59652777777777721</v>
      </c>
    </row>
    <row r="33" spans="1:21" x14ac:dyDescent="0.25">
      <c r="A33" s="46" t="s">
        <v>99</v>
      </c>
      <c r="B33" s="39">
        <v>0.56736111111111065</v>
      </c>
      <c r="C33" s="39">
        <v>0.56874999999999953</v>
      </c>
      <c r="D33" s="39">
        <v>0.57013888888888842</v>
      </c>
      <c r="E33" s="39">
        <v>0.57291666666666619</v>
      </c>
      <c r="F33" s="39">
        <v>0.57361111111111063</v>
      </c>
      <c r="G33" s="39">
        <v>0.57569444444444395</v>
      </c>
      <c r="H33" s="39">
        <v>0.57708333333333284</v>
      </c>
      <c r="I33" s="39">
        <v>0.57847222222222172</v>
      </c>
      <c r="J33" s="55">
        <v>0.57986111111111061</v>
      </c>
      <c r="K33" s="39">
        <v>0.58124999999999949</v>
      </c>
      <c r="L33" s="39">
        <v>0.58333333333333282</v>
      </c>
      <c r="M33" s="39">
        <v>0.5847222222222217</v>
      </c>
      <c r="N33" s="39">
        <v>0.58541666666666614</v>
      </c>
      <c r="O33" s="39">
        <v>0.58749999999999947</v>
      </c>
      <c r="P33" s="39">
        <v>0.59097222222222168</v>
      </c>
      <c r="Q33" s="39">
        <v>0.593055555555555</v>
      </c>
      <c r="R33" s="39">
        <v>0.59583333333333277</v>
      </c>
      <c r="S33" s="39">
        <v>0.5979166666666661</v>
      </c>
      <c r="T33" s="39">
        <v>0.59999999999999942</v>
      </c>
      <c r="U33" s="39">
        <v>0.60138888888888831</v>
      </c>
    </row>
    <row r="34" spans="1:21" x14ac:dyDescent="0.25">
      <c r="A34" s="46" t="s">
        <v>100</v>
      </c>
      <c r="B34" s="39">
        <v>0.57291666666666619</v>
      </c>
      <c r="C34" s="39">
        <v>0.57430555555555507</v>
      </c>
      <c r="D34" s="39">
        <v>0.57569444444444395</v>
      </c>
      <c r="E34" s="39">
        <v>0.57847222222222172</v>
      </c>
      <c r="F34" s="39">
        <v>0.57916666666666616</v>
      </c>
      <c r="G34" s="39">
        <v>0.58124999999999949</v>
      </c>
      <c r="H34" s="39">
        <v>0.58263888888888837</v>
      </c>
      <c r="I34" s="39">
        <v>0.58402777777777726</v>
      </c>
      <c r="J34" s="55">
        <v>0.58541666666666614</v>
      </c>
      <c r="K34" s="39">
        <v>0.58680555555555503</v>
      </c>
      <c r="L34" s="39">
        <v>0.58888888888888835</v>
      </c>
      <c r="M34" s="39">
        <v>0.59027777777777724</v>
      </c>
      <c r="N34" s="39">
        <v>0.59097222222222168</v>
      </c>
      <c r="O34" s="39">
        <v>0.593055555555555</v>
      </c>
      <c r="P34" s="39">
        <v>0.59652777777777721</v>
      </c>
      <c r="Q34" s="39">
        <v>0.59861111111111054</v>
      </c>
      <c r="R34" s="39">
        <v>0.60138888888888831</v>
      </c>
      <c r="S34" s="39">
        <v>0.60347222222222163</v>
      </c>
      <c r="T34" s="39">
        <v>0.60555555555555496</v>
      </c>
      <c r="U34" s="39">
        <v>0.60694444444444384</v>
      </c>
    </row>
    <row r="35" spans="1:21" x14ac:dyDescent="0.25">
      <c r="A35" s="46" t="s">
        <v>101</v>
      </c>
      <c r="B35" s="39">
        <v>0.57777777777777728</v>
      </c>
      <c r="C35" s="39">
        <v>0.57916666666666616</v>
      </c>
      <c r="D35" s="39">
        <v>0.58055555555555505</v>
      </c>
      <c r="E35" s="39">
        <v>0.58333333333333282</v>
      </c>
      <c r="F35" s="39">
        <v>0.58402777777777726</v>
      </c>
      <c r="G35" s="39">
        <v>0.58611111111111058</v>
      </c>
      <c r="H35" s="39">
        <v>0.58749999999999947</v>
      </c>
      <c r="I35" s="39">
        <v>0.58888888888888835</v>
      </c>
      <c r="J35" s="55">
        <v>0.59027777777777724</v>
      </c>
      <c r="K35" s="39">
        <v>0.59166666666666612</v>
      </c>
      <c r="L35" s="39">
        <v>0.59374999999999944</v>
      </c>
      <c r="M35" s="39">
        <v>0.59513888888888833</v>
      </c>
      <c r="N35" s="39">
        <v>0.59583333333333277</v>
      </c>
      <c r="O35" s="39">
        <v>0.5979166666666661</v>
      </c>
      <c r="P35" s="39">
        <v>0.60138888888888831</v>
      </c>
      <c r="Q35" s="39">
        <v>0.60347222222222163</v>
      </c>
      <c r="R35" s="39">
        <v>0.6062499999999994</v>
      </c>
      <c r="S35" s="39">
        <v>0.60833333333333273</v>
      </c>
      <c r="T35" s="39">
        <v>0.61041666666666605</v>
      </c>
      <c r="U35" s="39">
        <v>0.61180555555555494</v>
      </c>
    </row>
    <row r="36" spans="1:21" x14ac:dyDescent="0.25">
      <c r="A36" s="46" t="s">
        <v>92</v>
      </c>
      <c r="B36" s="39">
        <v>0.58333333333333282</v>
      </c>
      <c r="C36" s="39">
        <v>0.5847222222222217</v>
      </c>
      <c r="D36" s="39">
        <v>0.58611111111111058</v>
      </c>
      <c r="E36" s="39">
        <v>0.58888888888888835</v>
      </c>
      <c r="F36" s="39">
        <v>0.58958333333333279</v>
      </c>
      <c r="G36" s="39">
        <v>0.59166666666666612</v>
      </c>
      <c r="H36" s="39">
        <v>0.593055555555555</v>
      </c>
      <c r="I36" s="39">
        <v>0.59444444444444389</v>
      </c>
      <c r="J36" s="55">
        <v>0.59583333333333277</v>
      </c>
      <c r="K36" s="39">
        <v>0.59722222222222165</v>
      </c>
      <c r="L36" s="39">
        <v>0.59930555555555498</v>
      </c>
      <c r="M36" s="39">
        <v>0.60069444444444386</v>
      </c>
      <c r="N36" s="39">
        <v>0.60138888888888831</v>
      </c>
      <c r="O36" s="39">
        <v>0.60347222222222163</v>
      </c>
      <c r="P36" s="39">
        <v>0.60694444444444384</v>
      </c>
      <c r="Q36" s="39">
        <v>0.60902777777777717</v>
      </c>
      <c r="R36" s="39">
        <v>0.61180555555555494</v>
      </c>
      <c r="S36" s="39">
        <v>0.61388888888888826</v>
      </c>
      <c r="T36" s="39">
        <v>0.61597222222222159</v>
      </c>
      <c r="U36" s="39">
        <v>0.61736111111111047</v>
      </c>
    </row>
    <row r="37" spans="1:21" x14ac:dyDescent="0.25">
      <c r="A37" s="46" t="s">
        <v>93</v>
      </c>
      <c r="B37" s="39">
        <v>0.58819444444444391</v>
      </c>
      <c r="C37" s="39">
        <v>0.58958333333333279</v>
      </c>
      <c r="D37" s="39">
        <v>0.59097222222222168</v>
      </c>
      <c r="E37" s="39">
        <v>0.59374999999999944</v>
      </c>
      <c r="F37" s="39">
        <v>0.59444444444444389</v>
      </c>
      <c r="G37" s="39">
        <v>0.59652777777777721</v>
      </c>
      <c r="H37" s="39">
        <v>0.5979166666666661</v>
      </c>
      <c r="I37" s="39">
        <v>0.59930555555555498</v>
      </c>
      <c r="J37" s="55">
        <v>0.60069444444444386</v>
      </c>
      <c r="K37" s="39">
        <v>0.60208333333333275</v>
      </c>
      <c r="L37" s="39">
        <v>0.60416666666666607</v>
      </c>
      <c r="M37" s="39">
        <v>0.60555555555555496</v>
      </c>
      <c r="N37" s="39">
        <v>0.6062499999999994</v>
      </c>
      <c r="O37" s="39">
        <v>0.60833333333333273</v>
      </c>
      <c r="P37" s="39">
        <v>0.61180555555555494</v>
      </c>
      <c r="Q37" s="39">
        <v>0.61388888888888826</v>
      </c>
      <c r="R37" s="39">
        <v>0.61666666666666603</v>
      </c>
      <c r="S37" s="39">
        <v>0.61874999999999936</v>
      </c>
      <c r="T37" s="39">
        <v>0.62083333333333268</v>
      </c>
      <c r="U37" s="39">
        <v>0.62222222222222157</v>
      </c>
    </row>
    <row r="38" spans="1:21" x14ac:dyDescent="0.25">
      <c r="A38" s="46" t="s">
        <v>94</v>
      </c>
      <c r="B38" s="39">
        <v>0.59374999999999944</v>
      </c>
      <c r="C38" s="39">
        <v>0.59513888888888833</v>
      </c>
      <c r="D38" s="39">
        <v>0.59652777777777721</v>
      </c>
      <c r="E38" s="39">
        <v>0.59930555555555498</v>
      </c>
      <c r="F38" s="39">
        <v>0.59999999999999942</v>
      </c>
      <c r="G38" s="39">
        <v>0.60208333333333275</v>
      </c>
      <c r="H38" s="39">
        <v>0.60347222222222163</v>
      </c>
      <c r="I38" s="39">
        <v>0.60486111111111052</v>
      </c>
      <c r="J38" s="55">
        <v>0.6062499999999994</v>
      </c>
      <c r="K38" s="39">
        <v>0.60763888888888828</v>
      </c>
      <c r="L38" s="39">
        <v>0.60972222222222161</v>
      </c>
      <c r="M38" s="39">
        <v>0.61111111111111049</v>
      </c>
      <c r="N38" s="39">
        <v>0.61180555555555494</v>
      </c>
      <c r="O38" s="39">
        <v>0.61388888888888826</v>
      </c>
      <c r="P38" s="39">
        <v>0.61736111111111047</v>
      </c>
      <c r="Q38" s="39">
        <v>0.6194444444444438</v>
      </c>
      <c r="R38" s="39">
        <v>0.62222222222222157</v>
      </c>
      <c r="S38" s="39">
        <v>0.62430555555555489</v>
      </c>
      <c r="T38" s="39">
        <v>0.62638888888888822</v>
      </c>
      <c r="U38" s="39">
        <v>0.6277777777777771</v>
      </c>
    </row>
    <row r="39" spans="1:21" x14ac:dyDescent="0.25">
      <c r="A39" s="46" t="s">
        <v>95</v>
      </c>
      <c r="B39" s="39">
        <v>0.59861111111111054</v>
      </c>
      <c r="C39" s="39">
        <v>0.59999999999999942</v>
      </c>
      <c r="D39" s="39">
        <v>0.60138888888888831</v>
      </c>
      <c r="E39" s="39">
        <v>0.60416666666666607</v>
      </c>
      <c r="F39" s="39">
        <v>0.60486111111111052</v>
      </c>
      <c r="G39" s="39">
        <v>0.60694444444444384</v>
      </c>
      <c r="H39" s="39">
        <v>0.60833333333333273</v>
      </c>
      <c r="I39" s="39">
        <v>0.60972222222222161</v>
      </c>
      <c r="J39" s="55">
        <v>0.61111111111111049</v>
      </c>
      <c r="K39" s="39">
        <v>0.61249999999999938</v>
      </c>
      <c r="L39" s="39">
        <v>0.6145833333333327</v>
      </c>
      <c r="M39" s="39">
        <v>0.61597222222222159</v>
      </c>
      <c r="N39" s="39">
        <v>0.61666666666666603</v>
      </c>
      <c r="O39" s="39">
        <v>0.61874999999999936</v>
      </c>
      <c r="P39" s="39">
        <v>0.62222222222222157</v>
      </c>
      <c r="Q39" s="39">
        <v>0.62430555555555489</v>
      </c>
      <c r="R39" s="39">
        <v>0.62708333333333266</v>
      </c>
      <c r="S39" s="39">
        <v>0.62916666666666599</v>
      </c>
      <c r="T39" s="39">
        <v>0.63124999999999931</v>
      </c>
      <c r="U39" s="39">
        <v>0.6326388888888882</v>
      </c>
    </row>
    <row r="40" spans="1:21" x14ac:dyDescent="0.25">
      <c r="A40" s="46" t="s">
        <v>98</v>
      </c>
      <c r="B40" s="39">
        <v>0.60416666666666607</v>
      </c>
      <c r="C40" s="39">
        <v>0.60555555555555496</v>
      </c>
      <c r="D40" s="39">
        <v>0.60694444444444384</v>
      </c>
      <c r="E40" s="39">
        <v>0.60972222222222161</v>
      </c>
      <c r="F40" s="39">
        <v>0.61041666666666605</v>
      </c>
      <c r="G40" s="39">
        <v>0.61249999999999938</v>
      </c>
      <c r="H40" s="39">
        <v>0.61388888888888826</v>
      </c>
      <c r="I40" s="39">
        <v>0.61527777777777715</v>
      </c>
      <c r="J40" s="55">
        <v>0.61666666666666603</v>
      </c>
      <c r="K40" s="39">
        <v>0.61805555555555491</v>
      </c>
      <c r="L40" s="39">
        <v>0.62013888888888824</v>
      </c>
      <c r="M40" s="39">
        <v>0.62152777777777712</v>
      </c>
      <c r="N40" s="39">
        <v>0.62222222222222157</v>
      </c>
      <c r="O40" s="39">
        <v>0.62430555555555489</v>
      </c>
      <c r="P40" s="39">
        <v>0.6277777777777771</v>
      </c>
      <c r="Q40" s="39">
        <v>0.62986111111111043</v>
      </c>
      <c r="R40" s="39">
        <v>0.6326388888888882</v>
      </c>
      <c r="S40" s="39">
        <v>0.63472222222222152</v>
      </c>
      <c r="T40" s="39">
        <v>0.63680555555555485</v>
      </c>
      <c r="U40" s="39">
        <v>0.63819444444444373</v>
      </c>
    </row>
    <row r="41" spans="1:21" x14ac:dyDescent="0.25">
      <c r="A41" s="46" t="s">
        <v>99</v>
      </c>
      <c r="B41" s="39">
        <v>0.60902777777777717</v>
      </c>
      <c r="C41" s="39">
        <v>0.61041666666666605</v>
      </c>
      <c r="D41" s="39">
        <v>0.61180555555555494</v>
      </c>
      <c r="E41" s="39">
        <v>0.6145833333333327</v>
      </c>
      <c r="F41" s="39">
        <v>0.61527777777777715</v>
      </c>
      <c r="G41" s="39">
        <v>0.61736111111111047</v>
      </c>
      <c r="H41" s="39">
        <v>0.61874999999999936</v>
      </c>
      <c r="I41" s="39">
        <v>0.62013888888888824</v>
      </c>
      <c r="J41" s="55">
        <v>0.62152777777777712</v>
      </c>
      <c r="K41" s="39">
        <v>0.62291666666666601</v>
      </c>
      <c r="L41" s="39">
        <v>0.62499999999999933</v>
      </c>
      <c r="M41" s="39">
        <v>0.62638888888888822</v>
      </c>
      <c r="N41" s="39">
        <v>0.62708333333333266</v>
      </c>
      <c r="O41" s="39">
        <v>0.62916666666666599</v>
      </c>
      <c r="P41" s="39">
        <v>0.6326388888888882</v>
      </c>
      <c r="Q41" s="39">
        <v>0.63472222222222152</v>
      </c>
      <c r="R41" s="39">
        <v>0.63749999999999929</v>
      </c>
      <c r="S41" s="39">
        <v>0.63958333333333262</v>
      </c>
      <c r="T41" s="39">
        <v>0.64166666666666594</v>
      </c>
      <c r="U41" s="39">
        <v>0.64305555555555483</v>
      </c>
    </row>
    <row r="42" spans="1:21" x14ac:dyDescent="0.25">
      <c r="A42" s="46" t="s">
        <v>100</v>
      </c>
      <c r="B42" s="39">
        <v>0.6145833333333327</v>
      </c>
      <c r="C42" s="39">
        <v>0.61597222222222159</v>
      </c>
      <c r="D42" s="39">
        <v>0.61736111111111047</v>
      </c>
      <c r="E42" s="39">
        <v>0.62013888888888824</v>
      </c>
      <c r="F42" s="39">
        <v>0.62083333333333268</v>
      </c>
      <c r="G42" s="39">
        <v>0.62291666666666601</v>
      </c>
      <c r="H42" s="39">
        <v>0.62430555555555489</v>
      </c>
      <c r="I42" s="39">
        <v>0.62569444444444378</v>
      </c>
      <c r="J42" s="55">
        <v>0.62708333333333266</v>
      </c>
      <c r="K42" s="39">
        <v>0.62847222222222154</v>
      </c>
      <c r="L42" s="39">
        <v>0.63055555555555487</v>
      </c>
      <c r="M42" s="39">
        <v>0.63194444444444375</v>
      </c>
      <c r="N42" s="39">
        <v>0.6326388888888882</v>
      </c>
      <c r="O42" s="39">
        <v>0.63472222222222152</v>
      </c>
      <c r="P42" s="39">
        <v>0.63819444444444373</v>
      </c>
      <c r="Q42" s="39">
        <v>0.64027777777777706</v>
      </c>
      <c r="R42" s="39">
        <v>0.64305555555555483</v>
      </c>
      <c r="S42" s="39">
        <v>0.64513888888888815</v>
      </c>
      <c r="T42" s="39">
        <v>0.64722222222222148</v>
      </c>
      <c r="U42" s="39">
        <v>0.64861111111111036</v>
      </c>
    </row>
    <row r="43" spans="1:21" x14ac:dyDescent="0.25">
      <c r="A43" s="46" t="s">
        <v>101</v>
      </c>
      <c r="B43" s="39">
        <v>0.6194444444444438</v>
      </c>
      <c r="C43" s="39">
        <v>0.62083333333333268</v>
      </c>
      <c r="D43" s="39">
        <v>0.62222222222222157</v>
      </c>
      <c r="E43" s="39">
        <v>0.62499999999999933</v>
      </c>
      <c r="F43" s="39">
        <v>0.62569444444444378</v>
      </c>
      <c r="G43" s="39">
        <v>0.6277777777777771</v>
      </c>
      <c r="H43" s="39">
        <v>0.62916666666666599</v>
      </c>
      <c r="I43" s="39">
        <v>0.63055555555555487</v>
      </c>
      <c r="J43" s="55">
        <v>0.63194444444444375</v>
      </c>
      <c r="K43" s="39">
        <v>0.63333333333333264</v>
      </c>
      <c r="L43" s="39">
        <v>0.63541666666666596</v>
      </c>
      <c r="M43" s="39">
        <v>0.63680555555555485</v>
      </c>
      <c r="N43" s="39">
        <v>0.63749999999999929</v>
      </c>
      <c r="O43" s="39">
        <v>0.63958333333333262</v>
      </c>
      <c r="P43" s="39">
        <v>0.64305555555555483</v>
      </c>
      <c r="Q43" s="39">
        <v>0.64513888888888815</v>
      </c>
      <c r="R43" s="39">
        <v>0.64791666666666592</v>
      </c>
      <c r="S43" s="39">
        <v>0.64999999999999925</v>
      </c>
      <c r="T43" s="39">
        <v>0.65208333333333257</v>
      </c>
      <c r="U43" s="39">
        <v>0.65347222222222145</v>
      </c>
    </row>
    <row r="44" spans="1:21" x14ac:dyDescent="0.25">
      <c r="A44" s="46" t="s">
        <v>92</v>
      </c>
      <c r="B44" s="39">
        <v>0.62499999999999933</v>
      </c>
      <c r="C44" s="39">
        <v>0.62638888888888822</v>
      </c>
      <c r="D44" s="39">
        <v>0.6277777777777771</v>
      </c>
      <c r="E44" s="39">
        <v>0.63055555555555487</v>
      </c>
      <c r="F44" s="39">
        <v>0.63124999999999931</v>
      </c>
      <c r="G44" s="39">
        <v>0.63333333333333264</v>
      </c>
      <c r="H44" s="39">
        <v>0.63472222222222152</v>
      </c>
      <c r="I44" s="39">
        <v>0.63611111111111041</v>
      </c>
      <c r="J44" s="55">
        <v>0.63749999999999929</v>
      </c>
      <c r="K44" s="39">
        <v>0.63888888888888817</v>
      </c>
      <c r="L44" s="39">
        <v>0.6409722222222215</v>
      </c>
      <c r="M44" s="39">
        <v>0.64236111111111038</v>
      </c>
      <c r="N44" s="39">
        <v>0.64305555555555483</v>
      </c>
      <c r="O44" s="39">
        <v>0.64513888888888815</v>
      </c>
      <c r="P44" s="39">
        <v>0.64861111111111036</v>
      </c>
      <c r="Q44" s="39">
        <v>0.65069444444444369</v>
      </c>
      <c r="R44" s="39">
        <v>0.65347222222222145</v>
      </c>
      <c r="S44" s="39">
        <v>0.65555555555555478</v>
      </c>
      <c r="T44" s="39">
        <v>0.65763888888888811</v>
      </c>
      <c r="U44" s="39">
        <v>0.65902777777777699</v>
      </c>
    </row>
    <row r="45" spans="1:21" x14ac:dyDescent="0.25">
      <c r="A45" s="46" t="s">
        <v>93</v>
      </c>
      <c r="B45" s="39">
        <v>0.62986111111111043</v>
      </c>
      <c r="C45" s="39">
        <v>0.63124999999999931</v>
      </c>
      <c r="D45" s="39">
        <v>0.6326388888888882</v>
      </c>
      <c r="E45" s="39">
        <v>0.63541666666666596</v>
      </c>
      <c r="F45" s="39">
        <v>0.63611111111111041</v>
      </c>
      <c r="G45" s="39">
        <v>0.63819444444444373</v>
      </c>
      <c r="H45" s="39">
        <v>0.63958333333333262</v>
      </c>
      <c r="I45" s="39">
        <v>0.6409722222222215</v>
      </c>
      <c r="J45" s="55">
        <v>0.64236111111111038</v>
      </c>
      <c r="K45" s="39">
        <v>0.64374999999999927</v>
      </c>
      <c r="L45" s="39">
        <v>0.64583333333333259</v>
      </c>
      <c r="M45" s="39">
        <v>0.64722222222222148</v>
      </c>
      <c r="N45" s="39">
        <v>0.64791666666666592</v>
      </c>
      <c r="O45" s="39">
        <v>0.64999999999999925</v>
      </c>
      <c r="P45" s="39">
        <v>0.65347222222222145</v>
      </c>
      <c r="Q45" s="39">
        <v>0.65555555555555478</v>
      </c>
      <c r="R45" s="39">
        <v>0.65833333333333255</v>
      </c>
      <c r="S45" s="39">
        <v>0.66041666666666587</v>
      </c>
      <c r="T45" s="39">
        <v>0.6624999999999992</v>
      </c>
      <c r="U45" s="39">
        <v>0.66388888888888808</v>
      </c>
    </row>
    <row r="46" spans="1:21" x14ac:dyDescent="0.25">
      <c r="A46" s="46" t="s">
        <v>94</v>
      </c>
      <c r="B46" s="39">
        <v>0.63541666666666596</v>
      </c>
      <c r="C46" s="39">
        <v>0.63680555555555485</v>
      </c>
      <c r="D46" s="39">
        <v>0.63819444444444373</v>
      </c>
      <c r="E46" s="39">
        <v>0.6409722222222215</v>
      </c>
      <c r="F46" s="39">
        <v>0.64166666666666594</v>
      </c>
      <c r="G46" s="39">
        <v>0.64374999999999927</v>
      </c>
      <c r="H46" s="39">
        <v>0.64513888888888815</v>
      </c>
      <c r="I46" s="39">
        <v>0.64652777777777704</v>
      </c>
      <c r="J46" s="55">
        <v>0.64791666666666592</v>
      </c>
      <c r="K46" s="39">
        <v>0.6493055555555548</v>
      </c>
      <c r="L46" s="39">
        <v>0.65138888888888813</v>
      </c>
      <c r="M46" s="39">
        <v>0.65277777777777701</v>
      </c>
      <c r="N46" s="39">
        <v>0.65347222222222145</v>
      </c>
      <c r="O46" s="39">
        <v>0.65555555555555478</v>
      </c>
      <c r="P46" s="39">
        <v>0.65902777777777699</v>
      </c>
      <c r="Q46" s="39">
        <v>0.66111111111111032</v>
      </c>
      <c r="R46" s="39">
        <v>0.66388888888888808</v>
      </c>
      <c r="S46" s="39">
        <v>0.66597222222222141</v>
      </c>
      <c r="T46" s="39">
        <v>0.66805555555555474</v>
      </c>
      <c r="U46" s="39">
        <v>0.66944444444444362</v>
      </c>
    </row>
    <row r="47" spans="1:21" x14ac:dyDescent="0.25">
      <c r="A47" s="46" t="s">
        <v>95</v>
      </c>
      <c r="B47" s="39">
        <v>0.64027777777777706</v>
      </c>
      <c r="C47" s="39">
        <v>0.64166666666666594</v>
      </c>
      <c r="D47" s="39">
        <v>0.64305555555555483</v>
      </c>
      <c r="E47" s="39">
        <v>0.64583333333333259</v>
      </c>
      <c r="F47" s="39">
        <v>0.64652777777777704</v>
      </c>
      <c r="G47" s="39">
        <v>0.64861111111111036</v>
      </c>
      <c r="H47" s="39">
        <v>0.64999999999999925</v>
      </c>
      <c r="I47" s="39">
        <v>0.65138888888888813</v>
      </c>
      <c r="J47" s="55">
        <v>0.65277777777777701</v>
      </c>
      <c r="K47" s="39">
        <v>0.6541666666666659</v>
      </c>
      <c r="L47" s="39">
        <v>0.65624999999999922</v>
      </c>
      <c r="M47" s="39">
        <v>0.65763888888888811</v>
      </c>
      <c r="N47" s="39">
        <v>0.65833333333333255</v>
      </c>
      <c r="O47" s="39">
        <v>0.66041666666666587</v>
      </c>
      <c r="P47" s="39">
        <v>0.66388888888888808</v>
      </c>
      <c r="Q47" s="39">
        <v>0.66597222222222141</v>
      </c>
      <c r="R47" s="39">
        <v>0.66874999999999918</v>
      </c>
      <c r="S47" s="39">
        <v>0.6708333333333325</v>
      </c>
      <c r="T47" s="39">
        <v>0.67291666666666583</v>
      </c>
      <c r="U47" s="39">
        <v>0.67430555555555471</v>
      </c>
    </row>
    <row r="48" spans="1:21" x14ac:dyDescent="0.25">
      <c r="A48" s="46" t="s">
        <v>98</v>
      </c>
      <c r="B48" s="39">
        <v>0.64583333333333259</v>
      </c>
      <c r="C48" s="39">
        <v>0.64722222222222148</v>
      </c>
      <c r="D48" s="39">
        <v>0.64861111111111036</v>
      </c>
      <c r="E48" s="39">
        <v>0.65138888888888813</v>
      </c>
      <c r="F48" s="39">
        <v>0.65208333333333257</v>
      </c>
      <c r="G48" s="39">
        <v>0.6541666666666659</v>
      </c>
      <c r="H48" s="39">
        <v>0.65555555555555478</v>
      </c>
      <c r="I48" s="39">
        <v>0.65694444444444366</v>
      </c>
      <c r="J48" s="55">
        <v>0.65833333333333255</v>
      </c>
      <c r="K48" s="39">
        <v>0.65972222222222143</v>
      </c>
      <c r="L48" s="39">
        <v>0.66180555555555476</v>
      </c>
      <c r="M48" s="39">
        <v>0.66319444444444364</v>
      </c>
      <c r="N48" s="39">
        <v>0.66388888888888808</v>
      </c>
      <c r="O48" s="39">
        <v>0.66597222222222141</v>
      </c>
      <c r="P48" s="39">
        <v>0.66944444444444362</v>
      </c>
      <c r="Q48" s="39">
        <v>0.67152777777777695</v>
      </c>
      <c r="R48" s="39">
        <v>0.67430555555555471</v>
      </c>
      <c r="S48" s="39">
        <v>0.67638888888888804</v>
      </c>
      <c r="T48" s="39">
        <v>0.67847222222222137</v>
      </c>
      <c r="U48" s="39">
        <v>0.67986111111111025</v>
      </c>
    </row>
    <row r="49" spans="1:21" x14ac:dyDescent="0.25">
      <c r="A49" s="46" t="s">
        <v>99</v>
      </c>
      <c r="B49" s="39">
        <v>0.65069444444444369</v>
      </c>
      <c r="C49" s="39">
        <v>0.65208333333333257</v>
      </c>
      <c r="D49" s="39">
        <v>0.65347222222222145</v>
      </c>
      <c r="E49" s="39">
        <v>0.65624999999999922</v>
      </c>
      <c r="F49" s="39">
        <v>0.65694444444444366</v>
      </c>
      <c r="G49" s="39">
        <v>0.65902777777777699</v>
      </c>
      <c r="H49" s="39">
        <v>0.66041666666666587</v>
      </c>
      <c r="I49" s="39">
        <v>0.66180555555555476</v>
      </c>
      <c r="J49" s="55">
        <v>0.66319444444444364</v>
      </c>
      <c r="K49" s="39">
        <v>0.66458333333333253</v>
      </c>
      <c r="L49" s="39">
        <v>0.66666666666666585</v>
      </c>
      <c r="M49" s="39">
        <v>0.66805555555555474</v>
      </c>
      <c r="N49" s="39">
        <v>0.66874999999999918</v>
      </c>
      <c r="O49" s="39">
        <v>0.6708333333333325</v>
      </c>
      <c r="P49" s="39">
        <v>0.67430555555555471</v>
      </c>
      <c r="Q49" s="39">
        <v>0.67638888888888804</v>
      </c>
      <c r="R49" s="39">
        <v>0.67916666666666581</v>
      </c>
      <c r="S49" s="39">
        <v>0.68124999999999913</v>
      </c>
      <c r="T49" s="39">
        <v>0.68333333333333246</v>
      </c>
      <c r="U49" s="39">
        <v>0.68472222222222134</v>
      </c>
    </row>
    <row r="50" spans="1:21" x14ac:dyDescent="0.25">
      <c r="A50" s="46" t="s">
        <v>100</v>
      </c>
      <c r="B50" s="39">
        <v>0.65624999999999922</v>
      </c>
      <c r="C50" s="39">
        <v>0.65763888888888811</v>
      </c>
      <c r="D50" s="39">
        <v>0.65902777777777699</v>
      </c>
      <c r="E50" s="39">
        <v>0.66180555555555476</v>
      </c>
      <c r="F50" s="39">
        <v>0.6624999999999992</v>
      </c>
      <c r="G50" s="39">
        <v>0.66458333333333253</v>
      </c>
      <c r="H50" s="39">
        <v>0.66597222222222141</v>
      </c>
      <c r="I50" s="39">
        <v>0.66736111111111029</v>
      </c>
      <c r="J50" s="55">
        <v>0.66874999999999918</v>
      </c>
      <c r="K50" s="39">
        <v>0.67013888888888806</v>
      </c>
      <c r="L50" s="39">
        <v>0.67222222222222139</v>
      </c>
      <c r="M50" s="39">
        <v>0.67361111111111027</v>
      </c>
      <c r="N50" s="39">
        <v>0.67430555555555471</v>
      </c>
      <c r="O50" s="39">
        <v>0.67638888888888804</v>
      </c>
      <c r="P50" s="39">
        <v>0.67986111111111025</v>
      </c>
      <c r="Q50" s="39">
        <v>0.68194444444444358</v>
      </c>
      <c r="R50" s="39">
        <v>0.68472222222222134</v>
      </c>
      <c r="S50" s="39">
        <v>0.68680555555555467</v>
      </c>
      <c r="T50" s="39">
        <v>0.688888888888888</v>
      </c>
      <c r="U50" s="39">
        <v>0.69027777777777688</v>
      </c>
    </row>
    <row r="51" spans="1:21" x14ac:dyDescent="0.25">
      <c r="A51" s="46" t="s">
        <v>101</v>
      </c>
      <c r="B51" s="39">
        <v>0.66111111111111032</v>
      </c>
      <c r="C51" s="39">
        <v>0.6624999999999992</v>
      </c>
      <c r="D51" s="39">
        <v>0.66388888888888808</v>
      </c>
      <c r="E51" s="39">
        <v>0.66666666666666585</v>
      </c>
      <c r="F51" s="39">
        <v>0.66736111111111029</v>
      </c>
      <c r="G51" s="39">
        <v>0.66944444444444362</v>
      </c>
      <c r="H51" s="39">
        <v>0.6708333333333325</v>
      </c>
      <c r="I51" s="39">
        <v>0.67222222222222139</v>
      </c>
      <c r="J51" s="55">
        <v>0.67361111111111027</v>
      </c>
      <c r="K51" s="39">
        <v>0.67499999999999916</v>
      </c>
      <c r="L51" s="39">
        <v>0.67708333333333248</v>
      </c>
      <c r="M51" s="39">
        <v>0.67847222222222137</v>
      </c>
      <c r="N51" s="39">
        <v>0.67916666666666581</v>
      </c>
      <c r="O51" s="39">
        <v>0.68124999999999913</v>
      </c>
      <c r="P51" s="39">
        <v>0.68472222222222134</v>
      </c>
      <c r="Q51" s="39">
        <v>0.68680555555555467</v>
      </c>
      <c r="R51" s="39">
        <v>0.68958333333333244</v>
      </c>
      <c r="S51" s="39">
        <v>0.69166666666666576</v>
      </c>
      <c r="T51" s="39">
        <v>0.69374999999999909</v>
      </c>
      <c r="U51" s="39">
        <v>0.69513888888888797</v>
      </c>
    </row>
    <row r="52" spans="1:21" x14ac:dyDescent="0.25">
      <c r="A52" s="46" t="s">
        <v>92</v>
      </c>
      <c r="B52" s="39">
        <v>0.66666666666666585</v>
      </c>
      <c r="C52" s="39">
        <v>0.66805555555555474</v>
      </c>
      <c r="D52" s="39">
        <v>0.66944444444444362</v>
      </c>
      <c r="E52" s="39">
        <v>0.67222222222222139</v>
      </c>
      <c r="F52" s="39">
        <v>0.67291666666666583</v>
      </c>
      <c r="G52" s="39">
        <v>0.67499999999999916</v>
      </c>
      <c r="H52" s="39">
        <v>0.67638888888888804</v>
      </c>
      <c r="I52" s="39">
        <v>0.67777777777777692</v>
      </c>
      <c r="J52" s="55">
        <v>0.67916666666666581</v>
      </c>
      <c r="K52" s="39">
        <v>0.68055555555555469</v>
      </c>
      <c r="L52" s="39">
        <v>0.68263888888888802</v>
      </c>
      <c r="M52" s="39">
        <v>0.6840277777777769</v>
      </c>
      <c r="N52" s="39">
        <v>0.68472222222222134</v>
      </c>
      <c r="O52" s="39">
        <v>0.68680555555555467</v>
      </c>
      <c r="P52" s="39">
        <v>0.69027777777777688</v>
      </c>
      <c r="Q52" s="39">
        <v>0.69236111111111021</v>
      </c>
      <c r="R52" s="39">
        <v>0.69513888888888797</v>
      </c>
      <c r="S52" s="39">
        <v>0.6972222222222213</v>
      </c>
      <c r="T52" s="39">
        <v>0.69930555555555463</v>
      </c>
      <c r="U52" s="39">
        <v>0.70069444444444351</v>
      </c>
    </row>
    <row r="53" spans="1:21" x14ac:dyDescent="0.25">
      <c r="A53" s="46" t="s">
        <v>93</v>
      </c>
      <c r="B53" s="39">
        <v>0.67152777777777695</v>
      </c>
      <c r="C53" s="39">
        <v>0.67291666666666583</v>
      </c>
      <c r="D53" s="39">
        <v>0.67430555555555471</v>
      </c>
      <c r="E53" s="39">
        <v>0.67708333333333248</v>
      </c>
      <c r="F53" s="39">
        <v>0.67777777777777692</v>
      </c>
      <c r="G53" s="39">
        <v>0.67986111111111025</v>
      </c>
      <c r="H53" s="39">
        <v>0.68124999999999913</v>
      </c>
      <c r="I53" s="39">
        <v>0.68263888888888802</v>
      </c>
      <c r="J53" s="55">
        <v>0.6840277777777769</v>
      </c>
      <c r="K53" s="39">
        <v>0.68541666666666579</v>
      </c>
      <c r="L53" s="39">
        <v>0.68749999999999911</v>
      </c>
      <c r="M53" s="39">
        <v>0.688888888888888</v>
      </c>
      <c r="N53" s="39">
        <v>0.68958333333333244</v>
      </c>
      <c r="O53" s="39">
        <v>0.69166666666666576</v>
      </c>
      <c r="P53" s="39">
        <v>0.69513888888888797</v>
      </c>
      <c r="Q53" s="39">
        <v>0.6972222222222213</v>
      </c>
      <c r="R53" s="39">
        <v>0.69999999999999907</v>
      </c>
      <c r="S53" s="39">
        <v>0.70208333333333239</v>
      </c>
      <c r="T53" s="39">
        <v>0.70416666666666572</v>
      </c>
      <c r="U53" s="39">
        <v>0.7055555555555546</v>
      </c>
    </row>
    <row r="54" spans="1:21" x14ac:dyDescent="0.25">
      <c r="A54" s="46" t="s">
        <v>94</v>
      </c>
      <c r="B54" s="39">
        <v>0.67708333333333248</v>
      </c>
      <c r="C54" s="39">
        <v>0.67847222222222137</v>
      </c>
      <c r="D54" s="39">
        <v>0.67986111111111025</v>
      </c>
      <c r="E54" s="39">
        <v>0.68263888888888802</v>
      </c>
      <c r="F54" s="39">
        <v>0.68333333333333246</v>
      </c>
      <c r="G54" s="39">
        <v>0.68541666666666579</v>
      </c>
      <c r="H54" s="39">
        <v>0.68680555555555467</v>
      </c>
      <c r="I54" s="39">
        <v>0.68819444444444355</v>
      </c>
      <c r="J54" s="55">
        <v>0.68958333333333244</v>
      </c>
      <c r="K54" s="39">
        <v>0.69097222222222132</v>
      </c>
      <c r="L54" s="39">
        <v>0.69305555555555465</v>
      </c>
      <c r="M54" s="39">
        <v>0.69444444444444353</v>
      </c>
      <c r="N54" s="39">
        <v>0.69513888888888797</v>
      </c>
      <c r="O54" s="39">
        <v>0.6972222222222213</v>
      </c>
      <c r="P54" s="39">
        <v>0.70069444444444351</v>
      </c>
      <c r="Q54" s="39">
        <v>0.70277777777777684</v>
      </c>
      <c r="R54" s="39">
        <v>0.7055555555555546</v>
      </c>
      <c r="S54" s="39">
        <v>0.70763888888888793</v>
      </c>
      <c r="T54" s="39">
        <v>0.70972222222222126</v>
      </c>
      <c r="U54" s="39">
        <v>0.71111111111111014</v>
      </c>
    </row>
    <row r="55" spans="1:21" x14ac:dyDescent="0.25">
      <c r="A55" s="46" t="s">
        <v>95</v>
      </c>
      <c r="B55" s="39">
        <v>0.68194444444444358</v>
      </c>
      <c r="C55" s="39">
        <v>0.68333333333333246</v>
      </c>
      <c r="D55" s="39">
        <v>0.68472222222222134</v>
      </c>
      <c r="E55" s="39">
        <v>0.68749999999999911</v>
      </c>
      <c r="F55" s="39">
        <v>0.68819444444444355</v>
      </c>
      <c r="G55" s="39">
        <v>0.69027777777777688</v>
      </c>
      <c r="H55" s="39">
        <v>0.69166666666666576</v>
      </c>
      <c r="I55" s="39">
        <v>0.69305555555555465</v>
      </c>
      <c r="J55" s="55">
        <v>0.69444444444444353</v>
      </c>
      <c r="K55" s="39">
        <v>0.69583333333333242</v>
      </c>
      <c r="L55" s="39">
        <v>0.69791666666666574</v>
      </c>
      <c r="M55" s="39">
        <v>0.69930555555555463</v>
      </c>
      <c r="N55" s="39">
        <v>0.69999999999999907</v>
      </c>
      <c r="O55" s="39">
        <v>0.70208333333333239</v>
      </c>
      <c r="P55" s="39">
        <v>0.7055555555555546</v>
      </c>
      <c r="Q55" s="39">
        <v>0.70763888888888793</v>
      </c>
      <c r="R55" s="39">
        <v>0.7104166666666657</v>
      </c>
      <c r="S55" s="39">
        <v>0.71249999999999902</v>
      </c>
      <c r="T55" s="39">
        <v>0.71458333333333235</v>
      </c>
      <c r="U55" s="39">
        <v>0.71597222222222123</v>
      </c>
    </row>
    <row r="56" spans="1:21" x14ac:dyDescent="0.25">
      <c r="A56" s="46" t="s">
        <v>98</v>
      </c>
      <c r="B56" s="39">
        <v>0.68749999999999911</v>
      </c>
      <c r="C56" s="39">
        <v>0.688888888888888</v>
      </c>
      <c r="D56" s="39">
        <v>0.69027777777777688</v>
      </c>
      <c r="E56" s="39">
        <v>0.69305555555555465</v>
      </c>
      <c r="F56" s="39">
        <v>0.69374999999999909</v>
      </c>
      <c r="G56" s="39">
        <v>0.69583333333333242</v>
      </c>
      <c r="H56" s="39">
        <v>0.6972222222222213</v>
      </c>
      <c r="I56" s="39">
        <v>0.69861111111111018</v>
      </c>
      <c r="J56" s="55">
        <v>0.69999999999999907</v>
      </c>
      <c r="K56" s="39">
        <v>0.70138888888888795</v>
      </c>
      <c r="L56" s="39">
        <v>0.70347222222222128</v>
      </c>
      <c r="M56" s="39">
        <v>0.70486111111111016</v>
      </c>
      <c r="N56" s="39">
        <v>0.7055555555555546</v>
      </c>
      <c r="O56" s="39">
        <v>0.70763888888888793</v>
      </c>
      <c r="P56" s="39">
        <v>0.71111111111111014</v>
      </c>
      <c r="Q56" s="39">
        <v>0.71319444444444346</v>
      </c>
      <c r="R56" s="39">
        <v>0.71597222222222123</v>
      </c>
      <c r="S56" s="39">
        <v>0.71805555555555456</v>
      </c>
      <c r="T56" s="39">
        <v>0.72013888888888788</v>
      </c>
      <c r="U56" s="39">
        <v>0.72152777777777677</v>
      </c>
    </row>
    <row r="57" spans="1:21" x14ac:dyDescent="0.25">
      <c r="A57" s="46" t="s">
        <v>99</v>
      </c>
      <c r="B57" s="39">
        <v>0.69236111111111021</v>
      </c>
      <c r="C57" s="39">
        <v>0.69374999999999909</v>
      </c>
      <c r="D57" s="39">
        <v>0.69513888888888797</v>
      </c>
      <c r="E57" s="39">
        <v>0.69791666666666574</v>
      </c>
      <c r="F57" s="39">
        <v>0.69861111111111018</v>
      </c>
      <c r="G57" s="39">
        <v>0.70069444444444351</v>
      </c>
      <c r="H57" s="39">
        <v>0.70208333333333239</v>
      </c>
      <c r="I57" s="39">
        <v>0.70347222222222128</v>
      </c>
      <c r="J57" s="55">
        <v>0.70486111111111016</v>
      </c>
      <c r="K57" s="39">
        <v>0.70624999999999905</v>
      </c>
      <c r="L57" s="39">
        <v>0.70833333333333237</v>
      </c>
      <c r="M57" s="39">
        <v>0.70972222222222126</v>
      </c>
      <c r="N57" s="39">
        <v>0.7104166666666657</v>
      </c>
      <c r="O57" s="39">
        <v>0.71249999999999902</v>
      </c>
      <c r="P57" s="39">
        <v>0.71597222222222123</v>
      </c>
      <c r="Q57" s="39">
        <v>0.71805555555555456</v>
      </c>
      <c r="R57" s="39">
        <v>0.72083333333333233</v>
      </c>
      <c r="S57" s="39">
        <v>0.72291666666666565</v>
      </c>
      <c r="T57" s="39">
        <v>0.72499999999999898</v>
      </c>
      <c r="U57" s="39">
        <v>0.72638888888888786</v>
      </c>
    </row>
    <row r="58" spans="1:21" x14ac:dyDescent="0.25">
      <c r="A58" s="46" t="s">
        <v>100</v>
      </c>
      <c r="B58" s="39">
        <v>0.69791666666666574</v>
      </c>
      <c r="C58" s="39">
        <v>0.69930555555555463</v>
      </c>
      <c r="D58" s="39">
        <v>0.70069444444444351</v>
      </c>
      <c r="E58" s="39">
        <v>0.70347222222222128</v>
      </c>
      <c r="F58" s="39">
        <v>0.70416666666666572</v>
      </c>
      <c r="G58" s="39">
        <v>0.70624999999999905</v>
      </c>
      <c r="H58" s="39">
        <v>0.70763888888888793</v>
      </c>
      <c r="I58" s="39">
        <v>0.70902777777777681</v>
      </c>
      <c r="J58" s="55">
        <v>0.7104166666666657</v>
      </c>
      <c r="K58" s="39">
        <v>0.71180555555555458</v>
      </c>
      <c r="L58" s="39">
        <v>0.71388888888888791</v>
      </c>
      <c r="M58" s="39">
        <v>0.71527777777777679</v>
      </c>
      <c r="N58" s="39">
        <v>0.71597222222222123</v>
      </c>
      <c r="O58" s="39">
        <v>0.71805555555555456</v>
      </c>
      <c r="P58" s="39">
        <v>0.72152777777777677</v>
      </c>
      <c r="Q58" s="39">
        <v>0.72361111111111009</v>
      </c>
      <c r="R58" s="39">
        <v>0.72638888888888786</v>
      </c>
      <c r="S58" s="39">
        <v>0.72847222222222119</v>
      </c>
      <c r="T58" s="39">
        <v>0.73055555555555451</v>
      </c>
      <c r="U58" s="39">
        <v>0.7319444444444434</v>
      </c>
    </row>
    <row r="59" spans="1:21" x14ac:dyDescent="0.25">
      <c r="A59" s="46" t="s">
        <v>101</v>
      </c>
      <c r="B59" s="39">
        <v>0.70277777777777684</v>
      </c>
      <c r="C59" s="39">
        <v>0.70416666666666572</v>
      </c>
      <c r="D59" s="39">
        <v>0.7055555555555546</v>
      </c>
      <c r="E59" s="39">
        <v>0.70833333333333237</v>
      </c>
      <c r="F59" s="39">
        <v>0.70902777777777681</v>
      </c>
      <c r="G59" s="39">
        <v>0.71111111111111014</v>
      </c>
      <c r="H59" s="39">
        <v>0.71249999999999902</v>
      </c>
      <c r="I59" s="39">
        <v>0.71388888888888791</v>
      </c>
      <c r="J59" s="55">
        <v>0.71527777777777679</v>
      </c>
      <c r="K59" s="39">
        <v>0.71666666666666567</v>
      </c>
      <c r="L59" s="39">
        <v>0.718749999999999</v>
      </c>
      <c r="M59" s="39">
        <v>0.72013888888888788</v>
      </c>
      <c r="N59" s="39">
        <v>0.72083333333333233</v>
      </c>
      <c r="O59" s="39">
        <v>0.72291666666666565</v>
      </c>
      <c r="P59" s="39">
        <v>0.72638888888888786</v>
      </c>
      <c r="Q59" s="39">
        <v>0.72847222222222119</v>
      </c>
      <c r="R59" s="39">
        <v>0.73124999999999896</v>
      </c>
      <c r="S59" s="39">
        <v>0.73333333333333228</v>
      </c>
      <c r="T59" s="39">
        <v>0.73541666666666561</v>
      </c>
      <c r="U59" s="39">
        <v>0.73680555555555449</v>
      </c>
    </row>
    <row r="60" spans="1:21" x14ac:dyDescent="0.25">
      <c r="A60" s="46" t="s">
        <v>92</v>
      </c>
      <c r="B60" s="39">
        <v>0.70833333333333237</v>
      </c>
      <c r="C60" s="39">
        <v>0.70972222222222126</v>
      </c>
      <c r="D60" s="39">
        <v>0.71111111111111014</v>
      </c>
      <c r="E60" s="39">
        <v>0.71388888888888791</v>
      </c>
      <c r="F60" s="39">
        <v>0.71458333333333235</v>
      </c>
      <c r="G60" s="39">
        <v>0.71666666666666567</v>
      </c>
      <c r="H60" s="39">
        <v>0.71805555555555456</v>
      </c>
      <c r="I60" s="39">
        <v>0.71944444444444344</v>
      </c>
      <c r="J60" s="55">
        <v>0.72083333333333233</v>
      </c>
      <c r="K60" s="39">
        <v>0.72222222222222121</v>
      </c>
      <c r="L60" s="39">
        <v>0.72430555555555454</v>
      </c>
      <c r="M60" s="39">
        <v>0.72569444444444342</v>
      </c>
      <c r="N60" s="39">
        <v>0.72638888888888786</v>
      </c>
      <c r="O60" s="39">
        <v>0.72847222222222119</v>
      </c>
      <c r="P60" s="39">
        <v>0.7319444444444434</v>
      </c>
      <c r="Q60" s="39">
        <v>0.73402777777777672</v>
      </c>
      <c r="R60" s="39">
        <v>0.73680555555555449</v>
      </c>
      <c r="S60" s="39">
        <v>0.73888888888888782</v>
      </c>
      <c r="T60" s="39">
        <v>0.74097222222222114</v>
      </c>
      <c r="U60" s="39">
        <v>0.74236111111111003</v>
      </c>
    </row>
    <row r="61" spans="1:21" x14ac:dyDescent="0.25">
      <c r="A61" s="46" t="s">
        <v>93</v>
      </c>
      <c r="B61" s="39">
        <v>0.71319444444444346</v>
      </c>
      <c r="C61" s="39">
        <v>0.71458333333333235</v>
      </c>
      <c r="D61" s="39">
        <v>0.71597222222222123</v>
      </c>
      <c r="E61" s="39">
        <v>0.718749999999999</v>
      </c>
      <c r="F61" s="39">
        <v>0.71944444444444344</v>
      </c>
      <c r="G61" s="39">
        <v>0.72152777777777677</v>
      </c>
      <c r="H61" s="39">
        <v>0.72291666666666565</v>
      </c>
      <c r="I61" s="39">
        <v>0.72430555555555454</v>
      </c>
      <c r="J61" s="55">
        <v>0.72569444444444342</v>
      </c>
      <c r="K61" s="39">
        <v>0.7270833333333323</v>
      </c>
      <c r="L61" s="39">
        <v>0.72916666666666563</v>
      </c>
      <c r="M61" s="39">
        <v>0.73055555555555451</v>
      </c>
      <c r="N61" s="39">
        <v>0.73124999999999896</v>
      </c>
      <c r="O61" s="39">
        <v>0.73333333333333228</v>
      </c>
      <c r="P61" s="39">
        <v>0.73680555555555449</v>
      </c>
      <c r="Q61" s="39">
        <v>0.73888888888888782</v>
      </c>
      <c r="R61" s="39">
        <v>0.74166666666666559</v>
      </c>
      <c r="S61" s="39">
        <v>0.74374999999999891</v>
      </c>
      <c r="T61" s="39">
        <v>0.74583333333333224</v>
      </c>
      <c r="U61" s="39">
        <v>0.74722222222222112</v>
      </c>
    </row>
    <row r="62" spans="1:21" x14ac:dyDescent="0.25">
      <c r="A62" s="46" t="s">
        <v>94</v>
      </c>
      <c r="B62" s="39">
        <v>0.718749999999999</v>
      </c>
      <c r="C62" s="39">
        <v>0.72013888888888788</v>
      </c>
      <c r="D62" s="39">
        <v>0.72152777777777677</v>
      </c>
      <c r="E62" s="39">
        <v>0.72430555555555454</v>
      </c>
      <c r="F62" s="39">
        <v>0.72499999999999898</v>
      </c>
      <c r="G62" s="39">
        <v>0.7270833333333323</v>
      </c>
      <c r="H62" s="39">
        <v>0.72847222222222119</v>
      </c>
      <c r="I62" s="39">
        <v>0.72986111111111007</v>
      </c>
      <c r="J62" s="55">
        <v>0.73124999999999896</v>
      </c>
      <c r="K62" s="39">
        <v>0.73263888888888784</v>
      </c>
      <c r="L62" s="39">
        <v>0.73472222222222117</v>
      </c>
      <c r="M62" s="39">
        <v>0.73611111111111005</v>
      </c>
      <c r="N62" s="39">
        <v>0.73680555555555449</v>
      </c>
      <c r="O62" s="39">
        <v>0.73888888888888782</v>
      </c>
      <c r="P62" s="39">
        <v>0.74236111111111003</v>
      </c>
      <c r="Q62" s="39">
        <v>0.74444444444444335</v>
      </c>
      <c r="R62" s="39">
        <v>0.74722222222222112</v>
      </c>
      <c r="S62" s="39">
        <v>0.74930555555555445</v>
      </c>
      <c r="T62" s="39">
        <v>0.75138888888888777</v>
      </c>
      <c r="U62" s="39">
        <v>0.75277777777777666</v>
      </c>
    </row>
    <row r="63" spans="1:21" x14ac:dyDescent="0.25">
      <c r="A63" s="46" t="s">
        <v>95</v>
      </c>
      <c r="B63" s="39">
        <v>0.72361111111111009</v>
      </c>
      <c r="C63" s="39">
        <v>0.72499999999999898</v>
      </c>
      <c r="D63" s="39">
        <v>0.72638888888888786</v>
      </c>
      <c r="E63" s="39">
        <v>0.72916666666666563</v>
      </c>
      <c r="F63" s="39">
        <v>0.72986111111111007</v>
      </c>
      <c r="G63" s="39">
        <v>0.7319444444444434</v>
      </c>
      <c r="H63" s="39">
        <v>0.73333333333333228</v>
      </c>
      <c r="I63" s="39">
        <v>0.73472222222222117</v>
      </c>
      <c r="J63" s="55">
        <v>0.73611111111111005</v>
      </c>
      <c r="K63" s="39">
        <v>0.73749999999999893</v>
      </c>
      <c r="L63" s="39">
        <v>0.73958333333333226</v>
      </c>
      <c r="M63" s="39">
        <v>0.74097222222222114</v>
      </c>
      <c r="N63" s="39">
        <v>0.74166666666666559</v>
      </c>
      <c r="O63" s="39">
        <v>0.74374999999999891</v>
      </c>
      <c r="P63" s="39">
        <v>0.74722222222222112</v>
      </c>
      <c r="Q63" s="39">
        <v>0.74930555555555445</v>
      </c>
      <c r="R63" s="39">
        <v>0.75208333333333222</v>
      </c>
      <c r="S63" s="39">
        <v>0.75416666666666554</v>
      </c>
      <c r="T63" s="39">
        <v>0.75624999999999887</v>
      </c>
      <c r="U63" s="39">
        <v>0.75763888888888775</v>
      </c>
    </row>
    <row r="64" spans="1:21" x14ac:dyDescent="0.25">
      <c r="A64" s="46" t="s">
        <v>98</v>
      </c>
      <c r="B64" s="39">
        <v>0.72916666666666563</v>
      </c>
      <c r="C64" s="39">
        <v>0.73055555555555451</v>
      </c>
      <c r="D64" s="39">
        <v>0.7319444444444434</v>
      </c>
      <c r="E64" s="39">
        <v>0.73472222222222117</v>
      </c>
      <c r="F64" s="39">
        <v>0.73541666666666561</v>
      </c>
      <c r="G64" s="39">
        <v>0.73749999999999893</v>
      </c>
      <c r="H64" s="39">
        <v>0.73888888888888782</v>
      </c>
      <c r="I64" s="39">
        <v>0.7402777777777767</v>
      </c>
      <c r="J64" s="55">
        <v>0.74166666666666559</v>
      </c>
      <c r="K64" s="39">
        <v>0.74305555555555447</v>
      </c>
      <c r="L64" s="39">
        <v>0.7451388888888878</v>
      </c>
      <c r="M64" s="39">
        <v>0.74652777777777668</v>
      </c>
      <c r="N64" s="39">
        <v>0.74722222222222112</v>
      </c>
      <c r="O64" s="39">
        <v>0.74930555555555445</v>
      </c>
      <c r="P64" s="39">
        <v>0.75277777777777666</v>
      </c>
      <c r="Q64" s="39">
        <v>0.75486111111110998</v>
      </c>
      <c r="R64" s="39">
        <v>0.75763888888888775</v>
      </c>
      <c r="S64" s="39">
        <v>0.75972222222222108</v>
      </c>
      <c r="T64" s="39">
        <v>0.7618055555555544</v>
      </c>
      <c r="U64" s="39">
        <v>0.76319444444444329</v>
      </c>
    </row>
    <row r="69" spans="2:2" ht="33.75" x14ac:dyDescent="0.5">
      <c r="B69" s="47" t="s">
        <v>97</v>
      </c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11398-3B64-4026-8534-41C877C421DD}">
  <sheetPr>
    <pageSetUpPr fitToPage="1"/>
  </sheetPr>
  <dimension ref="A1:AE71"/>
  <sheetViews>
    <sheetView zoomScale="40" zoomScaleNormal="81" workbookViewId="0">
      <selection activeCell="Z17" sqref="Z17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51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0.42708333333333337</v>
      </c>
      <c r="C5" s="39">
        <v>0.42847222222222225</v>
      </c>
      <c r="D5" s="39">
        <v>0.42986111111111114</v>
      </c>
      <c r="E5" s="39">
        <v>0.43263888888888891</v>
      </c>
      <c r="F5" s="39">
        <v>0.43333333333333335</v>
      </c>
      <c r="G5" s="39">
        <v>0.43541666666666667</v>
      </c>
      <c r="H5" s="39">
        <v>0.43680555555555556</v>
      </c>
      <c r="I5" s="39">
        <v>0.43819444444444444</v>
      </c>
      <c r="J5" s="55">
        <v>0.43958333333333333</v>
      </c>
      <c r="K5" s="39">
        <v>0.44097222222222221</v>
      </c>
      <c r="L5" s="39">
        <v>0.44305555555555554</v>
      </c>
      <c r="M5" s="39">
        <v>0.44444444444444442</v>
      </c>
      <c r="N5" s="39">
        <v>0.44513888888888886</v>
      </c>
      <c r="O5" s="39">
        <v>0.44722222222222219</v>
      </c>
      <c r="P5" s="39">
        <v>0.4506944444444444</v>
      </c>
      <c r="Q5" s="39">
        <v>0.45277777777777772</v>
      </c>
      <c r="R5" s="39">
        <v>0.45555555555555549</v>
      </c>
      <c r="S5" s="39">
        <v>0.45763888888888882</v>
      </c>
      <c r="T5" s="39">
        <v>0.45972222222222214</v>
      </c>
      <c r="U5" s="39">
        <v>0.46111111111111103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0.43750000000000006</v>
      </c>
      <c r="C6" s="39">
        <v>0.43888888888888894</v>
      </c>
      <c r="D6" s="39">
        <v>0.44027777777777782</v>
      </c>
      <c r="E6" s="39">
        <v>0.44305555555555559</v>
      </c>
      <c r="F6" s="39">
        <v>0.44375000000000003</v>
      </c>
      <c r="G6" s="39">
        <v>0.44583333333333336</v>
      </c>
      <c r="H6" s="39">
        <v>0.44722222222222224</v>
      </c>
      <c r="I6" s="39">
        <v>0.44861111111111113</v>
      </c>
      <c r="J6" s="55">
        <v>0.45</v>
      </c>
      <c r="K6" s="39">
        <v>0.4513888888888889</v>
      </c>
      <c r="L6" s="39">
        <v>0.45347222222222222</v>
      </c>
      <c r="M6" s="39">
        <v>0.4548611111111111</v>
      </c>
      <c r="N6" s="39">
        <v>0.45555555555555555</v>
      </c>
      <c r="O6" s="39">
        <v>0.45763888888888887</v>
      </c>
      <c r="P6" s="39">
        <v>0.46111111111111108</v>
      </c>
      <c r="Q6" s="39">
        <v>0.46319444444444441</v>
      </c>
      <c r="R6" s="39">
        <v>0.46597222222222218</v>
      </c>
      <c r="S6" s="39">
        <v>0.4680555555555555</v>
      </c>
      <c r="T6" s="39">
        <v>0.47013888888888883</v>
      </c>
      <c r="U6" s="39">
        <v>0.47152777777777771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0.44791666666666674</v>
      </c>
      <c r="C7" s="39">
        <v>0.44930555555555562</v>
      </c>
      <c r="D7" s="39">
        <v>0.45069444444444451</v>
      </c>
      <c r="E7" s="39">
        <v>0.45347222222222228</v>
      </c>
      <c r="F7" s="39">
        <v>0.45416666666666672</v>
      </c>
      <c r="G7" s="39">
        <v>0.45625000000000004</v>
      </c>
      <c r="H7" s="39">
        <v>0.45763888888888893</v>
      </c>
      <c r="I7" s="39">
        <v>0.45902777777777781</v>
      </c>
      <c r="J7" s="55">
        <v>0.4604166666666667</v>
      </c>
      <c r="K7" s="39">
        <v>0.46180555555555558</v>
      </c>
      <c r="L7" s="39">
        <v>0.46388888888888891</v>
      </c>
      <c r="M7" s="39">
        <v>0.46527777777777779</v>
      </c>
      <c r="N7" s="39">
        <v>0.46597222222222223</v>
      </c>
      <c r="O7" s="39">
        <v>0.46805555555555556</v>
      </c>
      <c r="P7" s="39">
        <v>0.47152777777777777</v>
      </c>
      <c r="Q7" s="39">
        <v>0.47361111111111109</v>
      </c>
      <c r="R7" s="39">
        <v>0.47638888888888886</v>
      </c>
      <c r="S7" s="39">
        <v>0.47847222222222219</v>
      </c>
      <c r="T7" s="39">
        <v>0.48055555555555551</v>
      </c>
      <c r="U7" s="39">
        <v>0.4819444444444444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92</v>
      </c>
      <c r="B8" s="39">
        <v>0.45833333333333343</v>
      </c>
      <c r="C8" s="39">
        <v>0.45972222222222231</v>
      </c>
      <c r="D8" s="39">
        <v>0.46111111111111119</v>
      </c>
      <c r="E8" s="39">
        <v>0.46388888888888896</v>
      </c>
      <c r="F8" s="39">
        <v>0.4645833333333334</v>
      </c>
      <c r="G8" s="39">
        <v>0.46666666666666673</v>
      </c>
      <c r="H8" s="39">
        <v>0.46805555555555561</v>
      </c>
      <c r="I8" s="39">
        <v>0.4694444444444445</v>
      </c>
      <c r="J8" s="55">
        <v>0.47083333333333338</v>
      </c>
      <c r="K8" s="39">
        <v>0.47222222222222227</v>
      </c>
      <c r="L8" s="39">
        <v>0.47430555555555559</v>
      </c>
      <c r="M8" s="39">
        <v>0.47569444444444448</v>
      </c>
      <c r="N8" s="39">
        <v>0.47638888888888892</v>
      </c>
      <c r="O8" s="39">
        <v>0.47847222222222224</v>
      </c>
      <c r="P8" s="39">
        <v>0.48194444444444445</v>
      </c>
      <c r="Q8" s="39">
        <v>0.48402777777777778</v>
      </c>
      <c r="R8" s="39">
        <v>0.48680555555555555</v>
      </c>
      <c r="S8" s="39">
        <v>0.48888888888888887</v>
      </c>
      <c r="T8" s="39">
        <v>0.4909722222222222</v>
      </c>
      <c r="U8" s="39">
        <v>0.49236111111111108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93</v>
      </c>
      <c r="B9" s="39">
        <v>0.46875000000000011</v>
      </c>
      <c r="C9" s="39">
        <v>0.47013888888888899</v>
      </c>
      <c r="D9" s="39">
        <v>0.47152777777777788</v>
      </c>
      <c r="E9" s="39">
        <v>0.47430555555555565</v>
      </c>
      <c r="F9" s="39">
        <v>0.47500000000000009</v>
      </c>
      <c r="G9" s="39">
        <v>0.47708333333333341</v>
      </c>
      <c r="H9" s="39">
        <v>0.4784722222222223</v>
      </c>
      <c r="I9" s="39">
        <v>0.47986111111111118</v>
      </c>
      <c r="J9" s="55">
        <v>0.48125000000000007</v>
      </c>
      <c r="K9" s="39">
        <v>0.48263888888888895</v>
      </c>
      <c r="L9" s="39">
        <v>0.48472222222222228</v>
      </c>
      <c r="M9" s="39">
        <v>0.48611111111111116</v>
      </c>
      <c r="N9" s="39">
        <v>0.4868055555555556</v>
      </c>
      <c r="O9" s="39">
        <v>0.48888888888888893</v>
      </c>
      <c r="P9" s="39">
        <v>0.49236111111111114</v>
      </c>
      <c r="Q9" s="39">
        <v>0.49444444444444446</v>
      </c>
      <c r="R9" s="39">
        <v>0.49722222222222223</v>
      </c>
      <c r="S9" s="39">
        <v>0.49930555555555556</v>
      </c>
      <c r="T9" s="39">
        <v>0.50138888888888888</v>
      </c>
      <c r="U9" s="39">
        <v>0.50277777777777777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94</v>
      </c>
      <c r="B10" s="39">
        <v>0.4791666666666668</v>
      </c>
      <c r="C10" s="39">
        <v>0.48055555555555568</v>
      </c>
      <c r="D10" s="39">
        <v>0.48194444444444456</v>
      </c>
      <c r="E10" s="39">
        <v>0.48472222222222233</v>
      </c>
      <c r="F10" s="39">
        <v>0.48541666666666677</v>
      </c>
      <c r="G10" s="39">
        <v>0.4875000000000001</v>
      </c>
      <c r="H10" s="39">
        <v>0.48888888888888898</v>
      </c>
      <c r="I10" s="39">
        <v>0.49027777777777787</v>
      </c>
      <c r="J10" s="55">
        <v>0.49166666666666675</v>
      </c>
      <c r="K10" s="39">
        <v>0.49305555555555564</v>
      </c>
      <c r="L10" s="39">
        <v>0.49513888888888896</v>
      </c>
      <c r="M10" s="39">
        <v>0.49652777777777785</v>
      </c>
      <c r="N10" s="39">
        <v>0.49722222222222229</v>
      </c>
      <c r="O10" s="39">
        <v>0.49930555555555561</v>
      </c>
      <c r="P10" s="39">
        <v>0.50277777777777788</v>
      </c>
      <c r="Q10" s="39">
        <v>0.5048611111111112</v>
      </c>
      <c r="R10" s="39">
        <v>0.50763888888888897</v>
      </c>
      <c r="S10" s="39">
        <v>0.5097222222222223</v>
      </c>
      <c r="T10" s="39">
        <v>0.51180555555555562</v>
      </c>
      <c r="U10" s="39">
        <v>0.51319444444444451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95</v>
      </c>
      <c r="B11" s="39">
        <v>0.48958333333333348</v>
      </c>
      <c r="C11" s="39">
        <v>0.49097222222222237</v>
      </c>
      <c r="D11" s="39">
        <v>0.49236111111111125</v>
      </c>
      <c r="E11" s="39">
        <v>0.49513888888888902</v>
      </c>
      <c r="F11" s="39">
        <v>0.49583333333333346</v>
      </c>
      <c r="G11" s="39">
        <v>0.49791666666666679</v>
      </c>
      <c r="H11" s="39">
        <v>0.49930555555555567</v>
      </c>
      <c r="I11" s="39">
        <v>0.50069444444444455</v>
      </c>
      <c r="J11" s="55">
        <v>0.50208333333333344</v>
      </c>
      <c r="K11" s="39">
        <v>0.50347222222222232</v>
      </c>
      <c r="L11" s="39">
        <v>0.50555555555555565</v>
      </c>
      <c r="M11" s="39">
        <v>0.50694444444444453</v>
      </c>
      <c r="N11" s="39">
        <v>0.50763888888888897</v>
      </c>
      <c r="O11" s="39">
        <v>0.5097222222222223</v>
      </c>
      <c r="P11" s="39">
        <v>0.51319444444444451</v>
      </c>
      <c r="Q11" s="39">
        <v>0.51527777777777783</v>
      </c>
      <c r="R11" s="39">
        <v>0.5180555555555556</v>
      </c>
      <c r="S11" s="39">
        <v>0.52013888888888893</v>
      </c>
      <c r="T11" s="39">
        <v>0.52222222222222225</v>
      </c>
      <c r="U11" s="39">
        <v>0.52361111111111114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98</v>
      </c>
      <c r="B12" s="39">
        <v>0.50000000000000011</v>
      </c>
      <c r="C12" s="39">
        <v>0.50138888888888899</v>
      </c>
      <c r="D12" s="39">
        <v>0.50277777777777788</v>
      </c>
      <c r="E12" s="39">
        <v>0.50555555555555565</v>
      </c>
      <c r="F12" s="39">
        <v>0.50625000000000009</v>
      </c>
      <c r="G12" s="39">
        <v>0.50833333333333341</v>
      </c>
      <c r="H12" s="39">
        <v>0.5097222222222223</v>
      </c>
      <c r="I12" s="39">
        <v>0.51111111111111118</v>
      </c>
      <c r="J12" s="55">
        <v>0.51250000000000007</v>
      </c>
      <c r="K12" s="39">
        <v>0.51388888888888895</v>
      </c>
      <c r="L12" s="39">
        <v>0.51597222222222228</v>
      </c>
      <c r="M12" s="39">
        <v>0.51736111111111116</v>
      </c>
      <c r="N12" s="39">
        <v>0.5180555555555556</v>
      </c>
      <c r="O12" s="39">
        <v>0.52013888888888893</v>
      </c>
      <c r="P12" s="39">
        <v>0.52361111111111114</v>
      </c>
      <c r="Q12" s="39">
        <v>0.52569444444444446</v>
      </c>
      <c r="R12" s="39">
        <v>0.52847222222222223</v>
      </c>
      <c r="S12" s="39">
        <v>0.53055555555555556</v>
      </c>
      <c r="T12" s="39">
        <v>0.53263888888888888</v>
      </c>
      <c r="U12" s="39">
        <v>0.53402777777777777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99</v>
      </c>
      <c r="B13" s="39">
        <v>0.5048611111111112</v>
      </c>
      <c r="C13" s="39">
        <v>0.50625000000000009</v>
      </c>
      <c r="D13" s="39">
        <v>0.50763888888888897</v>
      </c>
      <c r="E13" s="39">
        <v>0.51041666666666674</v>
      </c>
      <c r="F13" s="39">
        <v>0.51111111111111118</v>
      </c>
      <c r="G13" s="39">
        <v>0.51319444444444451</v>
      </c>
      <c r="H13" s="39">
        <v>0.51458333333333339</v>
      </c>
      <c r="I13" s="39">
        <v>0.51597222222222228</v>
      </c>
      <c r="J13" s="55">
        <v>0.51736111111111116</v>
      </c>
      <c r="K13" s="39">
        <v>0.51875000000000004</v>
      </c>
      <c r="L13" s="39">
        <v>0.52083333333333337</v>
      </c>
      <c r="M13" s="39">
        <v>0.52222222222222225</v>
      </c>
      <c r="N13" s="39">
        <v>0.5229166666666667</v>
      </c>
      <c r="O13" s="39">
        <v>0.52500000000000002</v>
      </c>
      <c r="P13" s="39">
        <v>0.52847222222222223</v>
      </c>
      <c r="Q13" s="39">
        <v>0.53055555555555556</v>
      </c>
      <c r="R13" s="39">
        <v>0.53333333333333333</v>
      </c>
      <c r="S13" s="39">
        <v>0.53541666666666665</v>
      </c>
      <c r="T13" s="39">
        <v>0.53749999999999998</v>
      </c>
      <c r="U13" s="39">
        <v>0.53888888888888886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100</v>
      </c>
      <c r="B14" s="39">
        <v>0.51041666666666674</v>
      </c>
      <c r="C14" s="39">
        <v>0.51180555555555562</v>
      </c>
      <c r="D14" s="39">
        <v>0.51319444444444451</v>
      </c>
      <c r="E14" s="39">
        <v>0.51597222222222228</v>
      </c>
      <c r="F14" s="39">
        <v>0.51666666666666672</v>
      </c>
      <c r="G14" s="39">
        <v>0.51875000000000004</v>
      </c>
      <c r="H14" s="39">
        <v>0.52013888888888893</v>
      </c>
      <c r="I14" s="39">
        <v>0.52152777777777781</v>
      </c>
      <c r="J14" s="55">
        <v>0.5229166666666667</v>
      </c>
      <c r="K14" s="39">
        <v>0.52430555555555558</v>
      </c>
      <c r="L14" s="39">
        <v>0.52638888888888891</v>
      </c>
      <c r="M14" s="39">
        <v>0.52777777777777779</v>
      </c>
      <c r="N14" s="39">
        <v>0.52847222222222223</v>
      </c>
      <c r="O14" s="39">
        <v>0.53055555555555556</v>
      </c>
      <c r="P14" s="39">
        <v>0.53402777777777777</v>
      </c>
      <c r="Q14" s="39">
        <v>0.53611111111111109</v>
      </c>
      <c r="R14" s="39">
        <v>0.53888888888888886</v>
      </c>
      <c r="S14" s="39">
        <v>0.54097222222222219</v>
      </c>
      <c r="T14" s="39">
        <v>0.54305555555555551</v>
      </c>
      <c r="U14" s="39">
        <v>0.5444444444444444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101</v>
      </c>
      <c r="B15" s="39">
        <v>0.51527777777777783</v>
      </c>
      <c r="C15" s="39">
        <v>0.51666666666666672</v>
      </c>
      <c r="D15" s="39">
        <v>0.5180555555555556</v>
      </c>
      <c r="E15" s="39">
        <v>0.52083333333333337</v>
      </c>
      <c r="F15" s="39">
        <v>0.52152777777777781</v>
      </c>
      <c r="G15" s="39">
        <v>0.52361111111111114</v>
      </c>
      <c r="H15" s="39">
        <v>0.52500000000000002</v>
      </c>
      <c r="I15" s="39">
        <v>0.52638888888888891</v>
      </c>
      <c r="J15" s="55">
        <v>0.52777777777777779</v>
      </c>
      <c r="K15" s="39">
        <v>0.52916666666666667</v>
      </c>
      <c r="L15" s="39">
        <v>0.53125</v>
      </c>
      <c r="M15" s="39">
        <v>0.53263888888888888</v>
      </c>
      <c r="N15" s="39">
        <v>0.53333333333333333</v>
      </c>
      <c r="O15" s="39">
        <v>0.53541666666666665</v>
      </c>
      <c r="P15" s="39">
        <v>0.53888888888888886</v>
      </c>
      <c r="Q15" s="39">
        <v>0.54097222222222219</v>
      </c>
      <c r="R15" s="39">
        <v>0.54374999999999996</v>
      </c>
      <c r="S15" s="39">
        <v>0.54583333333333328</v>
      </c>
      <c r="T15" s="39">
        <v>0.54791666666666661</v>
      </c>
      <c r="U15" s="39">
        <v>0.54930555555555549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92</v>
      </c>
      <c r="B16" s="39">
        <v>0.52083333333333337</v>
      </c>
      <c r="C16" s="39">
        <v>0.52222222222222225</v>
      </c>
      <c r="D16" s="39">
        <v>0.52361111111111114</v>
      </c>
      <c r="E16" s="39">
        <v>0.52638888888888891</v>
      </c>
      <c r="F16" s="39">
        <v>0.52708333333333335</v>
      </c>
      <c r="G16" s="39">
        <v>0.52916666666666667</v>
      </c>
      <c r="H16" s="39">
        <v>0.53055555555555556</v>
      </c>
      <c r="I16" s="39">
        <v>0.53194444444444444</v>
      </c>
      <c r="J16" s="55">
        <v>0.53333333333333333</v>
      </c>
      <c r="K16" s="39">
        <v>0.53472222222222221</v>
      </c>
      <c r="L16" s="39">
        <v>0.53680555555555554</v>
      </c>
      <c r="M16" s="39">
        <v>0.53819444444444442</v>
      </c>
      <c r="N16" s="39">
        <v>0.53888888888888886</v>
      </c>
      <c r="O16" s="39">
        <v>0.54097222222222219</v>
      </c>
      <c r="P16" s="39">
        <v>0.5444444444444444</v>
      </c>
      <c r="Q16" s="39">
        <v>0.54652777777777772</v>
      </c>
      <c r="R16" s="39">
        <v>0.54930555555555549</v>
      </c>
      <c r="S16" s="39">
        <v>0.55138888888888882</v>
      </c>
      <c r="T16" s="39">
        <v>0.55347222222222214</v>
      </c>
      <c r="U16" s="39">
        <v>0.55486111111111103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93</v>
      </c>
      <c r="B17" s="39">
        <v>0.52569444444444446</v>
      </c>
      <c r="C17" s="39">
        <v>0.52708333333333335</v>
      </c>
      <c r="D17" s="39">
        <v>0.52847222222222223</v>
      </c>
      <c r="E17" s="39">
        <v>0.53125</v>
      </c>
      <c r="F17" s="39">
        <v>0.53194444444444444</v>
      </c>
      <c r="G17" s="39">
        <v>0.53402777777777777</v>
      </c>
      <c r="H17" s="39">
        <v>0.53541666666666665</v>
      </c>
      <c r="I17" s="39">
        <v>0.53680555555555554</v>
      </c>
      <c r="J17" s="55">
        <v>0.53819444444444442</v>
      </c>
      <c r="K17" s="39">
        <v>0.5395833333333333</v>
      </c>
      <c r="L17" s="39">
        <v>0.54166666666666663</v>
      </c>
      <c r="M17" s="39">
        <v>0.54305555555555551</v>
      </c>
      <c r="N17" s="39">
        <v>0.54374999999999996</v>
      </c>
      <c r="O17" s="39">
        <v>0.54583333333333328</v>
      </c>
      <c r="P17" s="39">
        <v>0.54930555555555549</v>
      </c>
      <c r="Q17" s="39">
        <v>0.55138888888888882</v>
      </c>
      <c r="R17" s="39">
        <v>0.55416666666666659</v>
      </c>
      <c r="S17" s="39">
        <v>0.55624999999999991</v>
      </c>
      <c r="T17" s="39">
        <v>0.55833333333333324</v>
      </c>
      <c r="U17" s="39">
        <v>0.55972222222222212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94</v>
      </c>
      <c r="B18" s="39">
        <v>0.53125</v>
      </c>
      <c r="C18" s="39">
        <v>0.53263888888888888</v>
      </c>
      <c r="D18" s="39">
        <v>0.53402777777777777</v>
      </c>
      <c r="E18" s="39">
        <v>0.53680555555555554</v>
      </c>
      <c r="F18" s="39">
        <v>0.53749999999999998</v>
      </c>
      <c r="G18" s="39">
        <v>0.5395833333333333</v>
      </c>
      <c r="H18" s="39">
        <v>0.54097222222222219</v>
      </c>
      <c r="I18" s="39">
        <v>0.54236111111111107</v>
      </c>
      <c r="J18" s="55">
        <v>0.54374999999999996</v>
      </c>
      <c r="K18" s="39">
        <v>0.54513888888888884</v>
      </c>
      <c r="L18" s="39">
        <v>0.54722222222222217</v>
      </c>
      <c r="M18" s="39">
        <v>0.54861111111111105</v>
      </c>
      <c r="N18" s="39">
        <v>0.54930555555555549</v>
      </c>
      <c r="O18" s="39">
        <v>0.55138888888888882</v>
      </c>
      <c r="P18" s="39">
        <v>0.55486111111111103</v>
      </c>
      <c r="Q18" s="39">
        <v>0.55694444444444435</v>
      </c>
      <c r="R18" s="39">
        <v>0.55972222222222212</v>
      </c>
      <c r="S18" s="39">
        <v>0.56180555555555545</v>
      </c>
      <c r="T18" s="39">
        <v>0.56388888888888877</v>
      </c>
      <c r="U18" s="39">
        <v>0.56527777777777766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95</v>
      </c>
      <c r="B19" s="39">
        <v>0.53611111111111109</v>
      </c>
      <c r="C19" s="39">
        <v>0.53749999999999998</v>
      </c>
      <c r="D19" s="39">
        <v>0.53888888888888886</v>
      </c>
      <c r="E19" s="39">
        <v>0.54166666666666663</v>
      </c>
      <c r="F19" s="39">
        <v>0.54236111111111107</v>
      </c>
      <c r="G19" s="39">
        <v>0.5444444444444444</v>
      </c>
      <c r="H19" s="39">
        <v>0.54583333333333328</v>
      </c>
      <c r="I19" s="39">
        <v>0.54722222222222217</v>
      </c>
      <c r="J19" s="55">
        <v>0.54861111111111105</v>
      </c>
      <c r="K19" s="39">
        <v>0.54999999999999993</v>
      </c>
      <c r="L19" s="39">
        <v>0.55208333333333326</v>
      </c>
      <c r="M19" s="39">
        <v>0.55347222222222214</v>
      </c>
      <c r="N19" s="39">
        <v>0.55416666666666659</v>
      </c>
      <c r="O19" s="39">
        <v>0.55624999999999991</v>
      </c>
      <c r="P19" s="39">
        <v>0.55972222222222212</v>
      </c>
      <c r="Q19" s="39">
        <v>0.56180555555555545</v>
      </c>
      <c r="R19" s="39">
        <v>0.56458333333333321</v>
      </c>
      <c r="S19" s="39">
        <v>0.56666666666666654</v>
      </c>
      <c r="T19" s="39">
        <v>0.56874999999999987</v>
      </c>
      <c r="U19" s="39">
        <v>0.57013888888888875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98</v>
      </c>
      <c r="B20" s="39">
        <v>0.54166666666666663</v>
      </c>
      <c r="C20" s="39">
        <v>0.54305555555555551</v>
      </c>
      <c r="D20" s="39">
        <v>0.5444444444444444</v>
      </c>
      <c r="E20" s="39">
        <v>0.54722222222222217</v>
      </c>
      <c r="F20" s="39">
        <v>0.54791666666666661</v>
      </c>
      <c r="G20" s="39">
        <v>0.54999999999999993</v>
      </c>
      <c r="H20" s="39">
        <v>0.55138888888888882</v>
      </c>
      <c r="I20" s="39">
        <v>0.5527777777777777</v>
      </c>
      <c r="J20" s="55">
        <v>0.55416666666666659</v>
      </c>
      <c r="K20" s="39">
        <v>0.55555555555555547</v>
      </c>
      <c r="L20" s="39">
        <v>0.5576388888888888</v>
      </c>
      <c r="M20" s="39">
        <v>0.55902777777777768</v>
      </c>
      <c r="N20" s="39">
        <v>0.55972222222222212</v>
      </c>
      <c r="O20" s="39">
        <v>0.56180555555555545</v>
      </c>
      <c r="P20" s="39">
        <v>0.56527777777777766</v>
      </c>
      <c r="Q20" s="39">
        <v>0.56736111111111098</v>
      </c>
      <c r="R20" s="39">
        <v>0.57013888888888875</v>
      </c>
      <c r="S20" s="39">
        <v>0.57222222222222208</v>
      </c>
      <c r="T20" s="39">
        <v>0.5743055555555554</v>
      </c>
      <c r="U20" s="39">
        <v>0.57569444444444429</v>
      </c>
    </row>
    <row r="21" spans="1:31" x14ac:dyDescent="0.25">
      <c r="A21" s="46" t="s">
        <v>99</v>
      </c>
      <c r="B21" s="39">
        <v>0.54652777777777772</v>
      </c>
      <c r="C21" s="39">
        <v>0.54791666666666661</v>
      </c>
      <c r="D21" s="39">
        <v>0.54930555555555549</v>
      </c>
      <c r="E21" s="39">
        <v>0.55208333333333326</v>
      </c>
      <c r="F21" s="39">
        <v>0.5527777777777777</v>
      </c>
      <c r="G21" s="39">
        <v>0.55486111111111103</v>
      </c>
      <c r="H21" s="39">
        <v>0.55624999999999991</v>
      </c>
      <c r="I21" s="39">
        <v>0.5576388888888888</v>
      </c>
      <c r="J21" s="55">
        <v>0.55902777777777768</v>
      </c>
      <c r="K21" s="39">
        <v>0.56041666666666656</v>
      </c>
      <c r="L21" s="39">
        <v>0.56249999999999989</v>
      </c>
      <c r="M21" s="39">
        <v>0.56388888888888877</v>
      </c>
      <c r="N21" s="39">
        <v>0.56458333333333321</v>
      </c>
      <c r="O21" s="39">
        <v>0.56666666666666654</v>
      </c>
      <c r="P21" s="39">
        <v>0.57013888888888875</v>
      </c>
      <c r="Q21" s="39">
        <v>0.57222222222222208</v>
      </c>
      <c r="R21" s="39">
        <v>0.57499999999999984</v>
      </c>
      <c r="S21" s="39">
        <v>0.57708333333333317</v>
      </c>
      <c r="T21" s="39">
        <v>0.5791666666666665</v>
      </c>
      <c r="U21" s="39">
        <v>0.58055555555555538</v>
      </c>
    </row>
    <row r="22" spans="1:31" x14ac:dyDescent="0.25">
      <c r="A22" s="46" t="s">
        <v>100</v>
      </c>
      <c r="B22" s="39">
        <v>0.55208333333333326</v>
      </c>
      <c r="C22" s="39">
        <v>0.55347222222222214</v>
      </c>
      <c r="D22" s="39">
        <v>0.55486111111111103</v>
      </c>
      <c r="E22" s="39">
        <v>0.5576388888888888</v>
      </c>
      <c r="F22" s="39">
        <v>0.55833333333333324</v>
      </c>
      <c r="G22" s="39">
        <v>0.56041666666666656</v>
      </c>
      <c r="H22" s="39">
        <v>0.56180555555555545</v>
      </c>
      <c r="I22" s="39">
        <v>0.56319444444444433</v>
      </c>
      <c r="J22" s="55">
        <v>0.56458333333333321</v>
      </c>
      <c r="K22" s="39">
        <v>0.5659722222222221</v>
      </c>
      <c r="L22" s="39">
        <v>0.56805555555555542</v>
      </c>
      <c r="M22" s="39">
        <v>0.56944444444444431</v>
      </c>
      <c r="N22" s="39">
        <v>0.57013888888888875</v>
      </c>
      <c r="O22" s="39">
        <v>0.57222222222222208</v>
      </c>
      <c r="P22" s="39">
        <v>0.57569444444444429</v>
      </c>
      <c r="Q22" s="39">
        <v>0.57777777777777761</v>
      </c>
      <c r="R22" s="39">
        <v>0.58055555555555538</v>
      </c>
      <c r="S22" s="39">
        <v>0.58263888888888871</v>
      </c>
      <c r="T22" s="39">
        <v>0.58472222222222203</v>
      </c>
      <c r="U22" s="39">
        <v>0.58611111111111092</v>
      </c>
    </row>
    <row r="23" spans="1:31" x14ac:dyDescent="0.25">
      <c r="A23" s="46" t="s">
        <v>101</v>
      </c>
      <c r="B23" s="39">
        <v>0.55694444444444435</v>
      </c>
      <c r="C23" s="39">
        <v>0.55833333333333324</v>
      </c>
      <c r="D23" s="39">
        <v>0.55972222222222212</v>
      </c>
      <c r="E23" s="39">
        <v>0.56249999999999989</v>
      </c>
      <c r="F23" s="39">
        <v>0.56319444444444433</v>
      </c>
      <c r="G23" s="39">
        <v>0.56527777777777766</v>
      </c>
      <c r="H23" s="39">
        <v>0.56666666666666654</v>
      </c>
      <c r="I23" s="39">
        <v>0.56805555555555542</v>
      </c>
      <c r="J23" s="55">
        <v>0.56944444444444431</v>
      </c>
      <c r="K23" s="39">
        <v>0.57083333333333319</v>
      </c>
      <c r="L23" s="39">
        <v>0.57291666666666652</v>
      </c>
      <c r="M23" s="39">
        <v>0.5743055555555554</v>
      </c>
      <c r="N23" s="39">
        <v>0.57499999999999984</v>
      </c>
      <c r="O23" s="39">
        <v>0.57708333333333317</v>
      </c>
      <c r="P23" s="39">
        <v>0.58055555555555538</v>
      </c>
      <c r="Q23" s="39">
        <v>0.58263888888888871</v>
      </c>
      <c r="R23" s="39">
        <v>0.58541666666666647</v>
      </c>
      <c r="S23" s="39">
        <v>0.5874999999999998</v>
      </c>
      <c r="T23" s="39">
        <v>0.58958333333333313</v>
      </c>
      <c r="U23" s="39">
        <v>0.59097222222222201</v>
      </c>
    </row>
    <row r="24" spans="1:31" x14ac:dyDescent="0.25">
      <c r="A24" s="46" t="s">
        <v>92</v>
      </c>
      <c r="B24" s="39">
        <v>0.56249999999999989</v>
      </c>
      <c r="C24" s="39">
        <v>0.56388888888888877</v>
      </c>
      <c r="D24" s="39">
        <v>0.56527777777777766</v>
      </c>
      <c r="E24" s="39">
        <v>0.56805555555555542</v>
      </c>
      <c r="F24" s="39">
        <v>0.56874999999999987</v>
      </c>
      <c r="G24" s="39">
        <v>0.57083333333333319</v>
      </c>
      <c r="H24" s="39">
        <v>0.57222222222222208</v>
      </c>
      <c r="I24" s="39">
        <v>0.57361111111111096</v>
      </c>
      <c r="J24" s="55">
        <v>0.57499999999999984</v>
      </c>
      <c r="K24" s="39">
        <v>0.57638888888888873</v>
      </c>
      <c r="L24" s="39">
        <v>0.57847222222222205</v>
      </c>
      <c r="M24" s="39">
        <v>0.57986111111111094</v>
      </c>
      <c r="N24" s="39">
        <v>0.58055555555555538</v>
      </c>
      <c r="O24" s="39">
        <v>0.58263888888888871</v>
      </c>
      <c r="P24" s="39">
        <v>0.58611111111111092</v>
      </c>
      <c r="Q24" s="39">
        <v>0.58819444444444424</v>
      </c>
      <c r="R24" s="39">
        <v>0.59097222222222201</v>
      </c>
      <c r="S24" s="39">
        <v>0.59305555555555534</v>
      </c>
      <c r="T24" s="39">
        <v>0.59513888888888866</v>
      </c>
      <c r="U24" s="39">
        <v>0.59652777777777755</v>
      </c>
    </row>
    <row r="25" spans="1:31" x14ac:dyDescent="0.25">
      <c r="A25" s="46" t="s">
        <v>93</v>
      </c>
      <c r="B25" s="39">
        <v>0.56736111111111098</v>
      </c>
      <c r="C25" s="39">
        <v>0.56874999999999987</v>
      </c>
      <c r="D25" s="39">
        <v>0.57013888888888875</v>
      </c>
      <c r="E25" s="39">
        <v>0.57291666666666652</v>
      </c>
      <c r="F25" s="39">
        <v>0.57361111111111096</v>
      </c>
      <c r="G25" s="39">
        <v>0.57569444444444429</v>
      </c>
      <c r="H25" s="39">
        <v>0.57708333333333317</v>
      </c>
      <c r="I25" s="39">
        <v>0.57847222222222205</v>
      </c>
      <c r="J25" s="55">
        <v>0.57986111111111094</v>
      </c>
      <c r="K25" s="39">
        <v>0.58124999999999982</v>
      </c>
      <c r="L25" s="39">
        <v>0.58333333333333315</v>
      </c>
      <c r="M25" s="39">
        <v>0.58472222222222203</v>
      </c>
      <c r="N25" s="39">
        <v>0.58541666666666647</v>
      </c>
      <c r="O25" s="39">
        <v>0.5874999999999998</v>
      </c>
      <c r="P25" s="39">
        <v>0.59097222222222201</v>
      </c>
      <c r="Q25" s="39">
        <v>0.59305555555555534</v>
      </c>
      <c r="R25" s="39">
        <v>0.5958333333333331</v>
      </c>
      <c r="S25" s="39">
        <v>0.59791666666666643</v>
      </c>
      <c r="T25" s="39">
        <v>0.59999999999999976</v>
      </c>
      <c r="U25" s="39">
        <v>0.60138888888888864</v>
      </c>
    </row>
    <row r="26" spans="1:31" x14ac:dyDescent="0.25">
      <c r="A26" s="46" t="s">
        <v>94</v>
      </c>
      <c r="B26" s="39">
        <v>0.57291666666666652</v>
      </c>
      <c r="C26" s="39">
        <v>0.5743055555555554</v>
      </c>
      <c r="D26" s="39">
        <v>0.57569444444444429</v>
      </c>
      <c r="E26" s="39">
        <v>0.57847222222222205</v>
      </c>
      <c r="F26" s="39">
        <v>0.5791666666666665</v>
      </c>
      <c r="G26" s="39">
        <v>0.58124999999999982</v>
      </c>
      <c r="H26" s="39">
        <v>0.58263888888888871</v>
      </c>
      <c r="I26" s="39">
        <v>0.58402777777777759</v>
      </c>
      <c r="J26" s="55">
        <v>0.58541666666666647</v>
      </c>
      <c r="K26" s="39">
        <v>0.58680555555555536</v>
      </c>
      <c r="L26" s="39">
        <v>0.58888888888888868</v>
      </c>
      <c r="M26" s="39">
        <v>0.59027777777777757</v>
      </c>
      <c r="N26" s="39">
        <v>0.59097222222222201</v>
      </c>
      <c r="O26" s="39">
        <v>0.59305555555555534</v>
      </c>
      <c r="P26" s="39">
        <v>0.59652777777777755</v>
      </c>
      <c r="Q26" s="39">
        <v>0.59861111111111087</v>
      </c>
      <c r="R26" s="39">
        <v>0.60138888888888864</v>
      </c>
      <c r="S26" s="39">
        <v>0.60347222222222197</v>
      </c>
      <c r="T26" s="39">
        <v>0.60555555555555529</v>
      </c>
      <c r="U26" s="39">
        <v>0.60694444444444418</v>
      </c>
    </row>
    <row r="27" spans="1:31" x14ac:dyDescent="0.25">
      <c r="A27" s="46" t="s">
        <v>95</v>
      </c>
      <c r="B27" s="39">
        <v>0.57777777777777761</v>
      </c>
      <c r="C27" s="39">
        <v>0.5791666666666665</v>
      </c>
      <c r="D27" s="39">
        <v>0.58055555555555538</v>
      </c>
      <c r="E27" s="39">
        <v>0.58333333333333315</v>
      </c>
      <c r="F27" s="39">
        <v>0.58402777777777759</v>
      </c>
      <c r="G27" s="39">
        <v>0.58611111111111092</v>
      </c>
      <c r="H27" s="39">
        <v>0.5874999999999998</v>
      </c>
      <c r="I27" s="39">
        <v>0.58888888888888868</v>
      </c>
      <c r="J27" s="55">
        <v>0.59027777777777757</v>
      </c>
      <c r="K27" s="39">
        <v>0.59166666666666645</v>
      </c>
      <c r="L27" s="39">
        <v>0.59374999999999978</v>
      </c>
      <c r="M27" s="39">
        <v>0.59513888888888866</v>
      </c>
      <c r="N27" s="39">
        <v>0.5958333333333331</v>
      </c>
      <c r="O27" s="39">
        <v>0.59791666666666643</v>
      </c>
      <c r="P27" s="39">
        <v>0.60138888888888864</v>
      </c>
      <c r="Q27" s="39">
        <v>0.60347222222222197</v>
      </c>
      <c r="R27" s="39">
        <v>0.60624999999999973</v>
      </c>
      <c r="S27" s="39">
        <v>0.60833333333333306</v>
      </c>
      <c r="T27" s="39">
        <v>0.61041666666666639</v>
      </c>
      <c r="U27" s="39">
        <v>0.61180555555555527</v>
      </c>
    </row>
    <row r="28" spans="1:31" x14ac:dyDescent="0.25">
      <c r="A28" s="46" t="s">
        <v>98</v>
      </c>
      <c r="B28" s="39">
        <v>0.58333333333333315</v>
      </c>
      <c r="C28" s="39">
        <v>0.58472222222222203</v>
      </c>
      <c r="D28" s="39">
        <v>0.58611111111111092</v>
      </c>
      <c r="E28" s="39">
        <v>0.58888888888888868</v>
      </c>
      <c r="F28" s="39">
        <v>0.58958333333333313</v>
      </c>
      <c r="G28" s="39">
        <v>0.59166666666666645</v>
      </c>
      <c r="H28" s="39">
        <v>0.59305555555555534</v>
      </c>
      <c r="I28" s="39">
        <v>0.59444444444444422</v>
      </c>
      <c r="J28" s="55">
        <v>0.5958333333333331</v>
      </c>
      <c r="K28" s="39">
        <v>0.59722222222222199</v>
      </c>
      <c r="L28" s="39">
        <v>0.59930555555555531</v>
      </c>
      <c r="M28" s="39">
        <v>0.6006944444444442</v>
      </c>
      <c r="N28" s="39">
        <v>0.60138888888888864</v>
      </c>
      <c r="O28" s="39">
        <v>0.60347222222222197</v>
      </c>
      <c r="P28" s="39">
        <v>0.60694444444444418</v>
      </c>
      <c r="Q28" s="39">
        <v>0.6090277777777775</v>
      </c>
      <c r="R28" s="39">
        <v>0.61180555555555527</v>
      </c>
      <c r="S28" s="39">
        <v>0.6138888888888886</v>
      </c>
      <c r="T28" s="39">
        <v>0.61597222222222192</v>
      </c>
      <c r="U28" s="39">
        <v>0.61736111111111081</v>
      </c>
    </row>
    <row r="29" spans="1:31" x14ac:dyDescent="0.25">
      <c r="A29" s="46" t="s">
        <v>99</v>
      </c>
      <c r="B29" s="39">
        <v>0.58819444444444424</v>
      </c>
      <c r="C29" s="39">
        <v>0.58958333333333313</v>
      </c>
      <c r="D29" s="39">
        <v>0.59097222222222201</v>
      </c>
      <c r="E29" s="39">
        <v>0.59374999999999978</v>
      </c>
      <c r="F29" s="39">
        <v>0.59444444444444422</v>
      </c>
      <c r="G29" s="39">
        <v>0.59652777777777755</v>
      </c>
      <c r="H29" s="39">
        <v>0.59791666666666643</v>
      </c>
      <c r="I29" s="39">
        <v>0.59930555555555531</v>
      </c>
      <c r="J29" s="55">
        <v>0.6006944444444442</v>
      </c>
      <c r="K29" s="39">
        <v>0.60208333333333308</v>
      </c>
      <c r="L29" s="39">
        <v>0.60416666666666641</v>
      </c>
      <c r="M29" s="39">
        <v>0.60555555555555529</v>
      </c>
      <c r="N29" s="39">
        <v>0.60624999999999973</v>
      </c>
      <c r="O29" s="39">
        <v>0.60833333333333306</v>
      </c>
      <c r="P29" s="39">
        <v>0.61180555555555527</v>
      </c>
      <c r="Q29" s="39">
        <v>0.6138888888888886</v>
      </c>
      <c r="R29" s="39">
        <v>0.61666666666666636</v>
      </c>
      <c r="S29" s="39">
        <v>0.61874999999999969</v>
      </c>
      <c r="T29" s="39">
        <v>0.62083333333333302</v>
      </c>
      <c r="U29" s="39">
        <v>0.6222222222222219</v>
      </c>
    </row>
    <row r="30" spans="1:31" x14ac:dyDescent="0.25">
      <c r="A30" s="46" t="s">
        <v>100</v>
      </c>
      <c r="B30" s="39">
        <v>0.59374999999999978</v>
      </c>
      <c r="C30" s="39">
        <v>0.59513888888888866</v>
      </c>
      <c r="D30" s="39">
        <v>0.59652777777777755</v>
      </c>
      <c r="E30" s="39">
        <v>0.59930555555555531</v>
      </c>
      <c r="F30" s="39">
        <v>0.59999999999999976</v>
      </c>
      <c r="G30" s="39">
        <v>0.60208333333333308</v>
      </c>
      <c r="H30" s="39">
        <v>0.60347222222222197</v>
      </c>
      <c r="I30" s="39">
        <v>0.60486111111111085</v>
      </c>
      <c r="J30" s="55">
        <v>0.60624999999999973</v>
      </c>
      <c r="K30" s="39">
        <v>0.60763888888888862</v>
      </c>
      <c r="L30" s="39">
        <v>0.60972222222222194</v>
      </c>
      <c r="M30" s="39">
        <v>0.61111111111111083</v>
      </c>
      <c r="N30" s="39">
        <v>0.61180555555555527</v>
      </c>
      <c r="O30" s="39">
        <v>0.6138888888888886</v>
      </c>
      <c r="P30" s="39">
        <v>0.61736111111111081</v>
      </c>
      <c r="Q30" s="39">
        <v>0.61944444444444413</v>
      </c>
      <c r="R30" s="39">
        <v>0.6222222222222219</v>
      </c>
      <c r="S30" s="39">
        <v>0.62430555555555522</v>
      </c>
      <c r="T30" s="39">
        <v>0.62638888888888855</v>
      </c>
      <c r="U30" s="39">
        <v>0.62777777777777743</v>
      </c>
    </row>
    <row r="31" spans="1:31" x14ac:dyDescent="0.25">
      <c r="A31" s="46" t="s">
        <v>101</v>
      </c>
      <c r="B31" s="39">
        <v>0.59861111111111087</v>
      </c>
      <c r="C31" s="39">
        <v>0.59999999999999976</v>
      </c>
      <c r="D31" s="39">
        <v>0.60138888888888864</v>
      </c>
      <c r="E31" s="39">
        <v>0.60416666666666641</v>
      </c>
      <c r="F31" s="39">
        <v>0.60486111111111085</v>
      </c>
      <c r="G31" s="39">
        <v>0.60694444444444418</v>
      </c>
      <c r="H31" s="39">
        <v>0.60833333333333306</v>
      </c>
      <c r="I31" s="39">
        <v>0.60972222222222194</v>
      </c>
      <c r="J31" s="55">
        <v>0.61111111111111083</v>
      </c>
      <c r="K31" s="39">
        <v>0.61249999999999971</v>
      </c>
      <c r="L31" s="39">
        <v>0.61458333333333304</v>
      </c>
      <c r="M31" s="39">
        <v>0.61597222222222192</v>
      </c>
      <c r="N31" s="39">
        <v>0.61666666666666636</v>
      </c>
      <c r="O31" s="39">
        <v>0.61874999999999969</v>
      </c>
      <c r="P31" s="39">
        <v>0.6222222222222219</v>
      </c>
      <c r="Q31" s="39">
        <v>0.62430555555555522</v>
      </c>
      <c r="R31" s="39">
        <v>0.62708333333333299</v>
      </c>
      <c r="S31" s="39">
        <v>0.62916666666666632</v>
      </c>
      <c r="T31" s="39">
        <v>0.63124999999999964</v>
      </c>
      <c r="U31" s="39">
        <v>0.63263888888888853</v>
      </c>
    </row>
    <row r="32" spans="1:31" x14ac:dyDescent="0.25">
      <c r="A32" s="46" t="s">
        <v>92</v>
      </c>
      <c r="B32" s="39">
        <v>0.60416666666666641</v>
      </c>
      <c r="C32" s="39">
        <v>0.60555555555555529</v>
      </c>
      <c r="D32" s="39">
        <v>0.60694444444444418</v>
      </c>
      <c r="E32" s="39">
        <v>0.60972222222222194</v>
      </c>
      <c r="F32" s="39">
        <v>0.61041666666666639</v>
      </c>
      <c r="G32" s="39">
        <v>0.61249999999999971</v>
      </c>
      <c r="H32" s="39">
        <v>0.6138888888888886</v>
      </c>
      <c r="I32" s="39">
        <v>0.61527777777777748</v>
      </c>
      <c r="J32" s="55">
        <v>0.61666666666666636</v>
      </c>
      <c r="K32" s="39">
        <v>0.61805555555555525</v>
      </c>
      <c r="L32" s="39">
        <v>0.62013888888888857</v>
      </c>
      <c r="M32" s="39">
        <v>0.62152777777777746</v>
      </c>
      <c r="N32" s="39">
        <v>0.6222222222222219</v>
      </c>
      <c r="O32" s="39">
        <v>0.62430555555555522</v>
      </c>
      <c r="P32" s="39">
        <v>0.62777777777777743</v>
      </c>
      <c r="Q32" s="39">
        <v>0.62986111111111076</v>
      </c>
      <c r="R32" s="39">
        <v>0.63263888888888853</v>
      </c>
      <c r="S32" s="39">
        <v>0.63472222222222185</v>
      </c>
      <c r="T32" s="39">
        <v>0.63680555555555518</v>
      </c>
      <c r="U32" s="39">
        <v>0.63819444444444406</v>
      </c>
    </row>
    <row r="33" spans="1:21" x14ac:dyDescent="0.25">
      <c r="A33" s="46" t="s">
        <v>93</v>
      </c>
      <c r="B33" s="39">
        <v>0.6090277777777775</v>
      </c>
      <c r="C33" s="39">
        <v>0.61041666666666639</v>
      </c>
      <c r="D33" s="39">
        <v>0.61180555555555527</v>
      </c>
      <c r="E33" s="39">
        <v>0.61458333333333304</v>
      </c>
      <c r="F33" s="39">
        <v>0.61527777777777748</v>
      </c>
      <c r="G33" s="39">
        <v>0.61736111111111081</v>
      </c>
      <c r="H33" s="39">
        <v>0.61874999999999969</v>
      </c>
      <c r="I33" s="39">
        <v>0.62013888888888857</v>
      </c>
      <c r="J33" s="55">
        <v>0.62152777777777746</v>
      </c>
      <c r="K33" s="39">
        <v>0.62291666666666634</v>
      </c>
      <c r="L33" s="39">
        <v>0.62499999999999967</v>
      </c>
      <c r="M33" s="39">
        <v>0.62638888888888855</v>
      </c>
      <c r="N33" s="39">
        <v>0.62708333333333299</v>
      </c>
      <c r="O33" s="39">
        <v>0.62916666666666632</v>
      </c>
      <c r="P33" s="39">
        <v>0.63263888888888853</v>
      </c>
      <c r="Q33" s="39">
        <v>0.63472222222222185</v>
      </c>
      <c r="R33" s="39">
        <v>0.63749999999999962</v>
      </c>
      <c r="S33" s="39">
        <v>0.63958333333333295</v>
      </c>
      <c r="T33" s="39">
        <v>0.64166666666666627</v>
      </c>
      <c r="U33" s="39">
        <v>0.64305555555555516</v>
      </c>
    </row>
    <row r="34" spans="1:21" x14ac:dyDescent="0.25">
      <c r="A34" s="46" t="s">
        <v>94</v>
      </c>
      <c r="B34" s="39">
        <v>0.61458333333333304</v>
      </c>
      <c r="C34" s="39">
        <v>0.61597222222222192</v>
      </c>
      <c r="D34" s="39">
        <v>0.61736111111111081</v>
      </c>
      <c r="E34" s="39">
        <v>0.62013888888888857</v>
      </c>
      <c r="F34" s="39">
        <v>0.62083333333333302</v>
      </c>
      <c r="G34" s="39">
        <v>0.62291666666666634</v>
      </c>
      <c r="H34" s="39">
        <v>0.62430555555555522</v>
      </c>
      <c r="I34" s="39">
        <v>0.62569444444444411</v>
      </c>
      <c r="J34" s="55">
        <v>0.62708333333333299</v>
      </c>
      <c r="K34" s="39">
        <v>0.62847222222222188</v>
      </c>
      <c r="L34" s="39">
        <v>0.6305555555555552</v>
      </c>
      <c r="M34" s="39">
        <v>0.63194444444444409</v>
      </c>
      <c r="N34" s="39">
        <v>0.63263888888888853</v>
      </c>
      <c r="O34" s="39">
        <v>0.63472222222222185</v>
      </c>
      <c r="P34" s="39">
        <v>0.63819444444444406</v>
      </c>
      <c r="Q34" s="39">
        <v>0.64027777777777739</v>
      </c>
      <c r="R34" s="39">
        <v>0.64305555555555516</v>
      </c>
      <c r="S34" s="39">
        <v>0.64513888888888848</v>
      </c>
      <c r="T34" s="39">
        <v>0.64722222222222181</v>
      </c>
      <c r="U34" s="39">
        <v>0.64861111111111069</v>
      </c>
    </row>
    <row r="35" spans="1:21" x14ac:dyDescent="0.25">
      <c r="A35" s="46" t="s">
        <v>95</v>
      </c>
      <c r="B35" s="39">
        <v>0.61944444444444413</v>
      </c>
      <c r="C35" s="39">
        <v>0.62083333333333302</v>
      </c>
      <c r="D35" s="39">
        <v>0.6222222222222219</v>
      </c>
      <c r="E35" s="39">
        <v>0.62499999999999967</v>
      </c>
      <c r="F35" s="39">
        <v>0.62569444444444411</v>
      </c>
      <c r="G35" s="39">
        <v>0.62777777777777743</v>
      </c>
      <c r="H35" s="39">
        <v>0.62916666666666632</v>
      </c>
      <c r="I35" s="39">
        <v>0.6305555555555552</v>
      </c>
      <c r="J35" s="55">
        <v>0.63194444444444409</v>
      </c>
      <c r="K35" s="39">
        <v>0.63333333333333297</v>
      </c>
      <c r="L35" s="39">
        <v>0.6354166666666663</v>
      </c>
      <c r="M35" s="39">
        <v>0.63680555555555518</v>
      </c>
      <c r="N35" s="39">
        <v>0.63749999999999962</v>
      </c>
      <c r="O35" s="39">
        <v>0.63958333333333295</v>
      </c>
      <c r="P35" s="39">
        <v>0.64305555555555516</v>
      </c>
      <c r="Q35" s="39">
        <v>0.64513888888888848</v>
      </c>
      <c r="R35" s="39">
        <v>0.64791666666666625</v>
      </c>
      <c r="S35" s="39">
        <v>0.64999999999999958</v>
      </c>
      <c r="T35" s="39">
        <v>0.6520833333333329</v>
      </c>
      <c r="U35" s="39">
        <v>0.65347222222222179</v>
      </c>
    </row>
    <row r="36" spans="1:21" x14ac:dyDescent="0.25">
      <c r="A36" s="46" t="s">
        <v>98</v>
      </c>
      <c r="B36" s="39">
        <v>0.62499999999999967</v>
      </c>
      <c r="C36" s="39">
        <v>0.62638888888888855</v>
      </c>
      <c r="D36" s="39">
        <v>0.62777777777777743</v>
      </c>
      <c r="E36" s="39">
        <v>0.6305555555555552</v>
      </c>
      <c r="F36" s="39">
        <v>0.63124999999999964</v>
      </c>
      <c r="G36" s="39">
        <v>0.63333333333333297</v>
      </c>
      <c r="H36" s="39">
        <v>0.63472222222222185</v>
      </c>
      <c r="I36" s="39">
        <v>0.63611111111111074</v>
      </c>
      <c r="J36" s="55">
        <v>0.63749999999999962</v>
      </c>
      <c r="K36" s="39">
        <v>0.63888888888888851</v>
      </c>
      <c r="L36" s="39">
        <v>0.64097222222222183</v>
      </c>
      <c r="M36" s="39">
        <v>0.64236111111111072</v>
      </c>
      <c r="N36" s="39">
        <v>0.64305555555555516</v>
      </c>
      <c r="O36" s="39">
        <v>0.64513888888888848</v>
      </c>
      <c r="P36" s="39">
        <v>0.64861111111111069</v>
      </c>
      <c r="Q36" s="39">
        <v>0.65069444444444402</v>
      </c>
      <c r="R36" s="39">
        <v>0.65347222222222179</v>
      </c>
      <c r="S36" s="39">
        <v>0.65555555555555511</v>
      </c>
      <c r="T36" s="39">
        <v>0.65763888888888844</v>
      </c>
      <c r="U36" s="39">
        <v>0.65902777777777732</v>
      </c>
    </row>
    <row r="37" spans="1:21" x14ac:dyDescent="0.25">
      <c r="A37" s="46" t="s">
        <v>99</v>
      </c>
      <c r="B37" s="39">
        <v>0.62986111111111076</v>
      </c>
      <c r="C37" s="39">
        <v>0.63124999999999964</v>
      </c>
      <c r="D37" s="39">
        <v>0.63263888888888853</v>
      </c>
      <c r="E37" s="39">
        <v>0.6354166666666663</v>
      </c>
      <c r="F37" s="39">
        <v>0.63611111111111074</v>
      </c>
      <c r="G37" s="39">
        <v>0.63819444444444406</v>
      </c>
      <c r="H37" s="39">
        <v>0.63958333333333295</v>
      </c>
      <c r="I37" s="39">
        <v>0.64097222222222183</v>
      </c>
      <c r="J37" s="55">
        <v>0.64236111111111072</v>
      </c>
      <c r="K37" s="39">
        <v>0.6437499999999996</v>
      </c>
      <c r="L37" s="39">
        <v>0.64583333333333293</v>
      </c>
      <c r="M37" s="39">
        <v>0.64722222222222181</v>
      </c>
      <c r="N37" s="39">
        <v>0.64791666666666625</v>
      </c>
      <c r="O37" s="39">
        <v>0.64999999999999958</v>
      </c>
      <c r="P37" s="39">
        <v>0.65347222222222179</v>
      </c>
      <c r="Q37" s="39">
        <v>0.65555555555555511</v>
      </c>
      <c r="R37" s="39">
        <v>0.65833333333333288</v>
      </c>
      <c r="S37" s="39">
        <v>0.66041666666666621</v>
      </c>
      <c r="T37" s="39">
        <v>0.66249999999999953</v>
      </c>
      <c r="U37" s="39">
        <v>0.66388888888888842</v>
      </c>
    </row>
    <row r="38" spans="1:21" x14ac:dyDescent="0.25">
      <c r="A38" s="46" t="s">
        <v>100</v>
      </c>
      <c r="B38" s="39">
        <v>0.6354166666666663</v>
      </c>
      <c r="C38" s="39">
        <v>0.63680555555555518</v>
      </c>
      <c r="D38" s="39">
        <v>0.63819444444444406</v>
      </c>
      <c r="E38" s="39">
        <v>0.64097222222222183</v>
      </c>
      <c r="F38" s="39">
        <v>0.64166666666666627</v>
      </c>
      <c r="G38" s="39">
        <v>0.6437499999999996</v>
      </c>
      <c r="H38" s="39">
        <v>0.64513888888888848</v>
      </c>
      <c r="I38" s="39">
        <v>0.64652777777777737</v>
      </c>
      <c r="J38" s="55">
        <v>0.64791666666666625</v>
      </c>
      <c r="K38" s="39">
        <v>0.64930555555555514</v>
      </c>
      <c r="L38" s="39">
        <v>0.65138888888888846</v>
      </c>
      <c r="M38" s="39">
        <v>0.65277777777777735</v>
      </c>
      <c r="N38" s="39">
        <v>0.65347222222222179</v>
      </c>
      <c r="O38" s="39">
        <v>0.65555555555555511</v>
      </c>
      <c r="P38" s="39">
        <v>0.65902777777777732</v>
      </c>
      <c r="Q38" s="39">
        <v>0.66111111111111065</v>
      </c>
      <c r="R38" s="39">
        <v>0.66388888888888842</v>
      </c>
      <c r="S38" s="39">
        <v>0.66597222222222174</v>
      </c>
      <c r="T38" s="39">
        <v>0.66805555555555507</v>
      </c>
      <c r="U38" s="39">
        <v>0.66944444444444395</v>
      </c>
    </row>
    <row r="39" spans="1:21" x14ac:dyDescent="0.25">
      <c r="A39" s="46" t="s">
        <v>101</v>
      </c>
      <c r="B39" s="39">
        <v>0.64027777777777739</v>
      </c>
      <c r="C39" s="39">
        <v>0.64166666666666627</v>
      </c>
      <c r="D39" s="39">
        <v>0.64305555555555516</v>
      </c>
      <c r="E39" s="39">
        <v>0.64583333333333293</v>
      </c>
      <c r="F39" s="39">
        <v>0.64652777777777737</v>
      </c>
      <c r="G39" s="39">
        <v>0.64861111111111069</v>
      </c>
      <c r="H39" s="39">
        <v>0.64999999999999958</v>
      </c>
      <c r="I39" s="39">
        <v>0.65138888888888846</v>
      </c>
      <c r="J39" s="55">
        <v>0.65277777777777735</v>
      </c>
      <c r="K39" s="39">
        <v>0.65416666666666623</v>
      </c>
      <c r="L39" s="39">
        <v>0.65624999999999956</v>
      </c>
      <c r="M39" s="39">
        <v>0.65763888888888844</v>
      </c>
      <c r="N39" s="39">
        <v>0.65833333333333288</v>
      </c>
      <c r="O39" s="39">
        <v>0.66041666666666621</v>
      </c>
      <c r="P39" s="39">
        <v>0.66388888888888842</v>
      </c>
      <c r="Q39" s="39">
        <v>0.66597222222222174</v>
      </c>
      <c r="R39" s="39">
        <v>0.66874999999999951</v>
      </c>
      <c r="S39" s="39">
        <v>0.67083333333333284</v>
      </c>
      <c r="T39" s="39">
        <v>0.67291666666666616</v>
      </c>
      <c r="U39" s="39">
        <v>0.67430555555555505</v>
      </c>
    </row>
    <row r="40" spans="1:21" x14ac:dyDescent="0.25">
      <c r="A40" s="46" t="s">
        <v>92</v>
      </c>
      <c r="B40" s="39">
        <v>0.64583333333333293</v>
      </c>
      <c r="C40" s="39">
        <v>0.64722222222222181</v>
      </c>
      <c r="D40" s="39">
        <v>0.64861111111111069</v>
      </c>
      <c r="E40" s="39">
        <v>0.65138888888888846</v>
      </c>
      <c r="F40" s="39">
        <v>0.6520833333333329</v>
      </c>
      <c r="G40" s="39">
        <v>0.65416666666666623</v>
      </c>
      <c r="H40" s="39">
        <v>0.65555555555555511</v>
      </c>
      <c r="I40" s="39">
        <v>0.656944444444444</v>
      </c>
      <c r="J40" s="55">
        <v>0.65833333333333288</v>
      </c>
      <c r="K40" s="39">
        <v>0.65972222222222177</v>
      </c>
      <c r="L40" s="39">
        <v>0.66180555555555509</v>
      </c>
      <c r="M40" s="39">
        <v>0.66319444444444398</v>
      </c>
      <c r="N40" s="39">
        <v>0.66388888888888842</v>
      </c>
      <c r="O40" s="39">
        <v>0.66597222222222174</v>
      </c>
      <c r="P40" s="39">
        <v>0.66944444444444395</v>
      </c>
      <c r="Q40" s="39">
        <v>0.67152777777777728</v>
      </c>
      <c r="R40" s="39">
        <v>0.67430555555555505</v>
      </c>
      <c r="S40" s="39">
        <v>0.67638888888888837</v>
      </c>
      <c r="T40" s="39">
        <v>0.6784722222222217</v>
      </c>
      <c r="U40" s="39">
        <v>0.67986111111111058</v>
      </c>
    </row>
    <row r="41" spans="1:21" x14ac:dyDescent="0.25">
      <c r="A41" s="46" t="s">
        <v>93</v>
      </c>
      <c r="B41" s="39">
        <v>0.65069444444444402</v>
      </c>
      <c r="C41" s="39">
        <v>0.6520833333333329</v>
      </c>
      <c r="D41" s="39">
        <v>0.65347222222222179</v>
      </c>
      <c r="E41" s="39">
        <v>0.65624999999999956</v>
      </c>
      <c r="F41" s="39">
        <v>0.656944444444444</v>
      </c>
      <c r="G41" s="39">
        <v>0.65902777777777732</v>
      </c>
      <c r="H41" s="39">
        <v>0.66041666666666621</v>
      </c>
      <c r="I41" s="39">
        <v>0.66180555555555509</v>
      </c>
      <c r="J41" s="55">
        <v>0.66319444444444398</v>
      </c>
      <c r="K41" s="39">
        <v>0.66458333333333286</v>
      </c>
      <c r="L41" s="39">
        <v>0.66666666666666619</v>
      </c>
      <c r="M41" s="39">
        <v>0.66805555555555507</v>
      </c>
      <c r="N41" s="39">
        <v>0.66874999999999951</v>
      </c>
      <c r="O41" s="39">
        <v>0.67083333333333284</v>
      </c>
      <c r="P41" s="39">
        <v>0.67430555555555505</v>
      </c>
      <c r="Q41" s="39">
        <v>0.67638888888888837</v>
      </c>
      <c r="R41" s="39">
        <v>0.67916666666666614</v>
      </c>
      <c r="S41" s="39">
        <v>0.68124999999999947</v>
      </c>
      <c r="T41" s="39">
        <v>0.68333333333333279</v>
      </c>
      <c r="U41" s="39">
        <v>0.68472222222222168</v>
      </c>
    </row>
    <row r="42" spans="1:21" x14ac:dyDescent="0.25">
      <c r="A42" s="46" t="s">
        <v>94</v>
      </c>
      <c r="B42" s="39">
        <v>0.65624999999999956</v>
      </c>
      <c r="C42" s="39">
        <v>0.65763888888888844</v>
      </c>
      <c r="D42" s="39">
        <v>0.65902777777777732</v>
      </c>
      <c r="E42" s="39">
        <v>0.66180555555555509</v>
      </c>
      <c r="F42" s="39">
        <v>0.66249999999999953</v>
      </c>
      <c r="G42" s="39">
        <v>0.66458333333333286</v>
      </c>
      <c r="H42" s="39">
        <v>0.66597222222222174</v>
      </c>
      <c r="I42" s="39">
        <v>0.66736111111111063</v>
      </c>
      <c r="J42" s="55">
        <v>0.66874999999999951</v>
      </c>
      <c r="K42" s="39">
        <v>0.6701388888888884</v>
      </c>
      <c r="L42" s="39">
        <v>0.67222222222222172</v>
      </c>
      <c r="M42" s="39">
        <v>0.67361111111111061</v>
      </c>
      <c r="N42" s="39">
        <v>0.67430555555555505</v>
      </c>
      <c r="O42" s="39">
        <v>0.67638888888888837</v>
      </c>
      <c r="P42" s="39">
        <v>0.67986111111111058</v>
      </c>
      <c r="Q42" s="39">
        <v>0.68194444444444391</v>
      </c>
      <c r="R42" s="39">
        <v>0.68472222222222168</v>
      </c>
      <c r="S42" s="39">
        <v>0.686805555555555</v>
      </c>
      <c r="T42" s="39">
        <v>0.68888888888888833</v>
      </c>
      <c r="U42" s="39">
        <v>0.69027777777777721</v>
      </c>
    </row>
    <row r="43" spans="1:21" x14ac:dyDescent="0.25">
      <c r="A43" s="46" t="s">
        <v>95</v>
      </c>
      <c r="B43" s="39">
        <v>0.66111111111111065</v>
      </c>
      <c r="C43" s="39">
        <v>0.66249999999999953</v>
      </c>
      <c r="D43" s="39">
        <v>0.66388888888888842</v>
      </c>
      <c r="E43" s="39">
        <v>0.66666666666666619</v>
      </c>
      <c r="F43" s="39">
        <v>0.66736111111111063</v>
      </c>
      <c r="G43" s="39">
        <v>0.66944444444444395</v>
      </c>
      <c r="H43" s="39">
        <v>0.67083333333333284</v>
      </c>
      <c r="I43" s="39">
        <v>0.67222222222222172</v>
      </c>
      <c r="J43" s="55">
        <v>0.67361111111111061</v>
      </c>
      <c r="K43" s="39">
        <v>0.67499999999999949</v>
      </c>
      <c r="L43" s="39">
        <v>0.67708333333333282</v>
      </c>
      <c r="M43" s="39">
        <v>0.6784722222222217</v>
      </c>
      <c r="N43" s="39">
        <v>0.67916666666666614</v>
      </c>
      <c r="O43" s="39">
        <v>0.68124999999999947</v>
      </c>
      <c r="P43" s="39">
        <v>0.68472222222222168</v>
      </c>
      <c r="Q43" s="39">
        <v>0.686805555555555</v>
      </c>
      <c r="R43" s="39">
        <v>0.68958333333333277</v>
      </c>
      <c r="S43" s="39">
        <v>0.6916666666666661</v>
      </c>
      <c r="T43" s="39">
        <v>0.69374999999999942</v>
      </c>
      <c r="U43" s="39">
        <v>0.69513888888888831</v>
      </c>
    </row>
    <row r="44" spans="1:21" x14ac:dyDescent="0.25">
      <c r="A44" s="46" t="s">
        <v>98</v>
      </c>
      <c r="B44" s="39">
        <v>0.66666666666666619</v>
      </c>
      <c r="C44" s="39">
        <v>0.66805555555555507</v>
      </c>
      <c r="D44" s="39">
        <v>0.66944444444444395</v>
      </c>
      <c r="E44" s="39">
        <v>0.67222222222222172</v>
      </c>
      <c r="F44" s="39">
        <v>0.67291666666666616</v>
      </c>
      <c r="G44" s="39">
        <v>0.67499999999999949</v>
      </c>
      <c r="H44" s="39">
        <v>0.67638888888888837</v>
      </c>
      <c r="I44" s="39">
        <v>0.67777777777777726</v>
      </c>
      <c r="J44" s="55">
        <v>0.67916666666666614</v>
      </c>
      <c r="K44" s="39">
        <v>0.68055555555555503</v>
      </c>
      <c r="L44" s="39">
        <v>0.68263888888888835</v>
      </c>
      <c r="M44" s="39">
        <v>0.68402777777777724</v>
      </c>
      <c r="N44" s="39">
        <v>0.68472222222222168</v>
      </c>
      <c r="O44" s="39">
        <v>0.686805555555555</v>
      </c>
      <c r="P44" s="39">
        <v>0.69027777777777721</v>
      </c>
      <c r="Q44" s="39">
        <v>0.69236111111111054</v>
      </c>
      <c r="R44" s="39">
        <v>0.69513888888888831</v>
      </c>
      <c r="S44" s="39">
        <v>0.69722222222222163</v>
      </c>
      <c r="T44" s="39">
        <v>0.69930555555555496</v>
      </c>
      <c r="U44" s="39">
        <v>0.70069444444444384</v>
      </c>
    </row>
    <row r="45" spans="1:21" x14ac:dyDescent="0.25">
      <c r="A45" s="46" t="s">
        <v>99</v>
      </c>
      <c r="B45" s="39">
        <v>0.67152777777777728</v>
      </c>
      <c r="C45" s="39">
        <v>0.67291666666666616</v>
      </c>
      <c r="D45" s="39">
        <v>0.67430555555555505</v>
      </c>
      <c r="E45" s="39">
        <v>0.67708333333333282</v>
      </c>
      <c r="F45" s="39">
        <v>0.67777777777777726</v>
      </c>
      <c r="G45" s="39">
        <v>0.67986111111111058</v>
      </c>
      <c r="H45" s="39">
        <v>0.68124999999999947</v>
      </c>
      <c r="I45" s="39">
        <v>0.68263888888888835</v>
      </c>
      <c r="J45" s="55">
        <v>0.68402777777777724</v>
      </c>
      <c r="K45" s="39">
        <v>0.68541666666666612</v>
      </c>
      <c r="L45" s="39">
        <v>0.68749999999999944</v>
      </c>
      <c r="M45" s="39">
        <v>0.68888888888888833</v>
      </c>
      <c r="N45" s="39">
        <v>0.68958333333333277</v>
      </c>
      <c r="O45" s="39">
        <v>0.6916666666666661</v>
      </c>
      <c r="P45" s="39">
        <v>0.69513888888888831</v>
      </c>
      <c r="Q45" s="39">
        <v>0.69722222222222163</v>
      </c>
      <c r="R45" s="39">
        <v>0.6999999999999994</v>
      </c>
      <c r="S45" s="39">
        <v>0.70208333333333273</v>
      </c>
      <c r="T45" s="39">
        <v>0.70416666666666605</v>
      </c>
      <c r="U45" s="39">
        <v>0.70555555555555494</v>
      </c>
    </row>
    <row r="46" spans="1:21" x14ac:dyDescent="0.25">
      <c r="A46" s="46" t="s">
        <v>100</v>
      </c>
      <c r="B46" s="39">
        <v>0.67708333333333282</v>
      </c>
      <c r="C46" s="39">
        <v>0.6784722222222217</v>
      </c>
      <c r="D46" s="39">
        <v>0.67986111111111058</v>
      </c>
      <c r="E46" s="39">
        <v>0.68263888888888835</v>
      </c>
      <c r="F46" s="39">
        <v>0.68333333333333279</v>
      </c>
      <c r="G46" s="39">
        <v>0.68541666666666612</v>
      </c>
      <c r="H46" s="39">
        <v>0.686805555555555</v>
      </c>
      <c r="I46" s="39">
        <v>0.68819444444444389</v>
      </c>
      <c r="J46" s="55">
        <v>0.68958333333333277</v>
      </c>
      <c r="K46" s="39">
        <v>0.69097222222222165</v>
      </c>
      <c r="L46" s="39">
        <v>0.69305555555555498</v>
      </c>
      <c r="M46" s="39">
        <v>0.69444444444444386</v>
      </c>
      <c r="N46" s="39">
        <v>0.69513888888888831</v>
      </c>
      <c r="O46" s="39">
        <v>0.69722222222222163</v>
      </c>
      <c r="P46" s="39">
        <v>0.70069444444444384</v>
      </c>
      <c r="Q46" s="39">
        <v>0.70277777777777717</v>
      </c>
      <c r="R46" s="39">
        <v>0.70555555555555494</v>
      </c>
      <c r="S46" s="39">
        <v>0.70763888888888826</v>
      </c>
      <c r="T46" s="39">
        <v>0.70972222222222159</v>
      </c>
      <c r="U46" s="39">
        <v>0.71111111111111047</v>
      </c>
    </row>
    <row r="47" spans="1:21" x14ac:dyDescent="0.25">
      <c r="A47" s="46" t="s">
        <v>101</v>
      </c>
      <c r="B47" s="39">
        <v>0.68194444444444391</v>
      </c>
      <c r="C47" s="39">
        <v>0.68333333333333279</v>
      </c>
      <c r="D47" s="39">
        <v>0.68472222222222168</v>
      </c>
      <c r="E47" s="39">
        <v>0.68749999999999944</v>
      </c>
      <c r="F47" s="39">
        <v>0.68819444444444389</v>
      </c>
      <c r="G47" s="39">
        <v>0.69027777777777721</v>
      </c>
      <c r="H47" s="39">
        <v>0.6916666666666661</v>
      </c>
      <c r="I47" s="39">
        <v>0.69305555555555498</v>
      </c>
      <c r="J47" s="55">
        <v>0.69444444444444386</v>
      </c>
      <c r="K47" s="39">
        <v>0.69583333333333275</v>
      </c>
      <c r="L47" s="39">
        <v>0.69791666666666607</v>
      </c>
      <c r="M47" s="39">
        <v>0.69930555555555496</v>
      </c>
      <c r="N47" s="39">
        <v>0.6999999999999994</v>
      </c>
      <c r="O47" s="39">
        <v>0.70208333333333273</v>
      </c>
      <c r="P47" s="39">
        <v>0.70555555555555494</v>
      </c>
      <c r="Q47" s="39">
        <v>0.70763888888888826</v>
      </c>
      <c r="R47" s="39">
        <v>0.71041666666666603</v>
      </c>
      <c r="S47" s="39">
        <v>0.71249999999999936</v>
      </c>
      <c r="T47" s="39">
        <v>0.71458333333333268</v>
      </c>
      <c r="U47" s="39">
        <v>0.71597222222222157</v>
      </c>
    </row>
    <row r="48" spans="1:21" x14ac:dyDescent="0.25">
      <c r="A48" s="46" t="s">
        <v>92</v>
      </c>
      <c r="B48" s="39">
        <v>0.68749999999999944</v>
      </c>
      <c r="C48" s="39">
        <v>0.68888888888888833</v>
      </c>
      <c r="D48" s="39">
        <v>0.69027777777777721</v>
      </c>
      <c r="E48" s="39">
        <v>0.69305555555555498</v>
      </c>
      <c r="F48" s="39">
        <v>0.69374999999999942</v>
      </c>
      <c r="G48" s="39">
        <v>0.69583333333333275</v>
      </c>
      <c r="H48" s="39">
        <v>0.69722222222222163</v>
      </c>
      <c r="I48" s="39">
        <v>0.69861111111111052</v>
      </c>
      <c r="J48" s="55">
        <v>0.6999999999999994</v>
      </c>
      <c r="K48" s="39">
        <v>0.70138888888888828</v>
      </c>
      <c r="L48" s="39">
        <v>0.70347222222222161</v>
      </c>
      <c r="M48" s="39">
        <v>0.70486111111111049</v>
      </c>
      <c r="N48" s="39">
        <v>0.70555555555555494</v>
      </c>
      <c r="O48" s="39">
        <v>0.70763888888888826</v>
      </c>
      <c r="P48" s="39">
        <v>0.71111111111111047</v>
      </c>
      <c r="Q48" s="39">
        <v>0.7131944444444438</v>
      </c>
      <c r="R48" s="39">
        <v>0.71597222222222157</v>
      </c>
      <c r="S48" s="39">
        <v>0.71805555555555489</v>
      </c>
      <c r="T48" s="39">
        <v>0.72013888888888822</v>
      </c>
      <c r="U48" s="39">
        <v>0.7215277777777771</v>
      </c>
    </row>
    <row r="49" spans="1:21" x14ac:dyDescent="0.25">
      <c r="A49" s="46" t="s">
        <v>93</v>
      </c>
      <c r="B49" s="39">
        <v>0.69236111111111054</v>
      </c>
      <c r="C49" s="39">
        <v>0.69374999999999942</v>
      </c>
      <c r="D49" s="39">
        <v>0.69513888888888831</v>
      </c>
      <c r="E49" s="39">
        <v>0.69791666666666607</v>
      </c>
      <c r="F49" s="39">
        <v>0.69861111111111052</v>
      </c>
      <c r="G49" s="39">
        <v>0.70069444444444384</v>
      </c>
      <c r="H49" s="39">
        <v>0.70208333333333273</v>
      </c>
      <c r="I49" s="39">
        <v>0.70347222222222161</v>
      </c>
      <c r="J49" s="55">
        <v>0.70486111111111049</v>
      </c>
      <c r="K49" s="39">
        <v>0.70624999999999938</v>
      </c>
      <c r="L49" s="39">
        <v>0.7083333333333327</v>
      </c>
      <c r="M49" s="39">
        <v>0.70972222222222159</v>
      </c>
      <c r="N49" s="39">
        <v>0.71041666666666603</v>
      </c>
      <c r="O49" s="39">
        <v>0.71249999999999936</v>
      </c>
      <c r="P49" s="39">
        <v>0.71597222222222157</v>
      </c>
      <c r="Q49" s="39">
        <v>0.71805555555555489</v>
      </c>
      <c r="R49" s="39">
        <v>0.72083333333333266</v>
      </c>
      <c r="S49" s="39">
        <v>0.72291666666666599</v>
      </c>
      <c r="T49" s="39">
        <v>0.72499999999999931</v>
      </c>
      <c r="U49" s="39">
        <v>0.7263888888888882</v>
      </c>
    </row>
    <row r="50" spans="1:21" x14ac:dyDescent="0.25">
      <c r="A50" s="46" t="s">
        <v>94</v>
      </c>
      <c r="B50" s="39">
        <v>0.69791666666666607</v>
      </c>
      <c r="C50" s="39">
        <v>0.69930555555555496</v>
      </c>
      <c r="D50" s="39">
        <v>0.70069444444444384</v>
      </c>
      <c r="E50" s="39">
        <v>0.70347222222222161</v>
      </c>
      <c r="F50" s="39">
        <v>0.70416666666666605</v>
      </c>
      <c r="G50" s="39">
        <v>0.70624999999999938</v>
      </c>
      <c r="H50" s="39">
        <v>0.70763888888888826</v>
      </c>
      <c r="I50" s="39">
        <v>0.70902777777777715</v>
      </c>
      <c r="J50" s="55">
        <v>0.71041666666666603</v>
      </c>
      <c r="K50" s="39">
        <v>0.71180555555555491</v>
      </c>
      <c r="L50" s="39">
        <v>0.71388888888888824</v>
      </c>
      <c r="M50" s="39">
        <v>0.71527777777777712</v>
      </c>
      <c r="N50" s="39">
        <v>0.71597222222222157</v>
      </c>
      <c r="O50" s="39">
        <v>0.71805555555555489</v>
      </c>
      <c r="P50" s="39">
        <v>0.7215277777777771</v>
      </c>
      <c r="Q50" s="39">
        <v>0.72361111111111043</v>
      </c>
      <c r="R50" s="39">
        <v>0.7263888888888882</v>
      </c>
      <c r="S50" s="39">
        <v>0.72847222222222152</v>
      </c>
      <c r="T50" s="39">
        <v>0.73055555555555485</v>
      </c>
      <c r="U50" s="39">
        <v>0.73194444444444373</v>
      </c>
    </row>
    <row r="51" spans="1:21" x14ac:dyDescent="0.25">
      <c r="A51" s="46" t="s">
        <v>95</v>
      </c>
      <c r="B51" s="39">
        <v>0.70277777777777717</v>
      </c>
      <c r="C51" s="39">
        <v>0.70416666666666605</v>
      </c>
      <c r="D51" s="39">
        <v>0.70555555555555494</v>
      </c>
      <c r="E51" s="39">
        <v>0.7083333333333327</v>
      </c>
      <c r="F51" s="39">
        <v>0.70902777777777715</v>
      </c>
      <c r="G51" s="39">
        <v>0.71111111111111047</v>
      </c>
      <c r="H51" s="39">
        <v>0.71249999999999936</v>
      </c>
      <c r="I51" s="39">
        <v>0.71388888888888824</v>
      </c>
      <c r="J51" s="55">
        <v>0.71527777777777712</v>
      </c>
      <c r="K51" s="39">
        <v>0.71666666666666601</v>
      </c>
      <c r="L51" s="39">
        <v>0.71874999999999933</v>
      </c>
      <c r="M51" s="39">
        <v>0.72013888888888822</v>
      </c>
      <c r="N51" s="39">
        <v>0.72083333333333266</v>
      </c>
      <c r="O51" s="39">
        <v>0.72291666666666599</v>
      </c>
      <c r="P51" s="39">
        <v>0.7263888888888882</v>
      </c>
      <c r="Q51" s="39">
        <v>0.72847222222222152</v>
      </c>
      <c r="R51" s="39">
        <v>0.73124999999999929</v>
      </c>
      <c r="S51" s="39">
        <v>0.73333333333333262</v>
      </c>
      <c r="T51" s="39">
        <v>0.73541666666666594</v>
      </c>
      <c r="U51" s="39">
        <v>0.73680555555555483</v>
      </c>
    </row>
    <row r="52" spans="1:21" x14ac:dyDescent="0.25">
      <c r="A52" s="46" t="s">
        <v>98</v>
      </c>
      <c r="B52" s="39">
        <v>0.7083333333333327</v>
      </c>
      <c r="C52" s="39">
        <v>0.70972222222222159</v>
      </c>
      <c r="D52" s="39">
        <v>0.71111111111111047</v>
      </c>
      <c r="E52" s="39">
        <v>0.71388888888888824</v>
      </c>
      <c r="F52" s="39">
        <v>0.71458333333333268</v>
      </c>
      <c r="G52" s="39">
        <v>0.71666666666666601</v>
      </c>
      <c r="H52" s="39">
        <v>0.71805555555555489</v>
      </c>
      <c r="I52" s="39">
        <v>0.71944444444444378</v>
      </c>
      <c r="J52" s="55">
        <v>0.72083333333333266</v>
      </c>
      <c r="K52" s="39">
        <v>0.72222222222222154</v>
      </c>
      <c r="L52" s="39">
        <v>0.72430555555555487</v>
      </c>
      <c r="M52" s="39">
        <v>0.72569444444444375</v>
      </c>
      <c r="N52" s="39">
        <v>0.7263888888888882</v>
      </c>
      <c r="O52" s="39">
        <v>0.72847222222222152</v>
      </c>
      <c r="P52" s="39">
        <v>0.73194444444444373</v>
      </c>
      <c r="Q52" s="39">
        <v>0.73402777777777706</v>
      </c>
      <c r="R52" s="39">
        <v>0.73680555555555483</v>
      </c>
      <c r="S52" s="39">
        <v>0.73888888888888815</v>
      </c>
      <c r="T52" s="39">
        <v>0.74097222222222148</v>
      </c>
      <c r="U52" s="39">
        <v>0.74236111111111036</v>
      </c>
    </row>
    <row r="53" spans="1:21" x14ac:dyDescent="0.25">
      <c r="A53" s="46" t="s">
        <v>99</v>
      </c>
      <c r="B53" s="39">
        <v>0.7131944444444438</v>
      </c>
      <c r="C53" s="39">
        <v>0.71458333333333268</v>
      </c>
      <c r="D53" s="39">
        <v>0.71597222222222157</v>
      </c>
      <c r="E53" s="39">
        <v>0.71874999999999933</v>
      </c>
      <c r="F53" s="39">
        <v>0.71944444444444378</v>
      </c>
      <c r="G53" s="39">
        <v>0.7215277777777771</v>
      </c>
      <c r="H53" s="39">
        <v>0.72291666666666599</v>
      </c>
      <c r="I53" s="39">
        <v>0.72430555555555487</v>
      </c>
      <c r="J53" s="55">
        <v>0.72569444444444375</v>
      </c>
      <c r="K53" s="39">
        <v>0.72708333333333264</v>
      </c>
      <c r="L53" s="39">
        <v>0.72916666666666596</v>
      </c>
      <c r="M53" s="39">
        <v>0.73055555555555485</v>
      </c>
      <c r="N53" s="39">
        <v>0.73124999999999929</v>
      </c>
      <c r="O53" s="39">
        <v>0.73333333333333262</v>
      </c>
      <c r="P53" s="39">
        <v>0.73680555555555483</v>
      </c>
      <c r="Q53" s="39">
        <v>0.73888888888888815</v>
      </c>
      <c r="R53" s="39">
        <v>0.74166666666666592</v>
      </c>
      <c r="S53" s="39">
        <v>0.74374999999999925</v>
      </c>
      <c r="T53" s="39">
        <v>0.74583333333333257</v>
      </c>
      <c r="U53" s="39">
        <v>0.74722222222222145</v>
      </c>
    </row>
    <row r="54" spans="1:21" x14ac:dyDescent="0.25">
      <c r="A54" s="46" t="s">
        <v>100</v>
      </c>
      <c r="B54" s="39">
        <v>0.71874999999999933</v>
      </c>
      <c r="C54" s="39">
        <v>0.72013888888888822</v>
      </c>
      <c r="D54" s="39">
        <v>0.7215277777777771</v>
      </c>
      <c r="E54" s="39">
        <v>0.72430555555555487</v>
      </c>
      <c r="F54" s="39">
        <v>0.72499999999999931</v>
      </c>
      <c r="G54" s="39">
        <v>0.72708333333333264</v>
      </c>
      <c r="H54" s="39">
        <v>0.72847222222222152</v>
      </c>
      <c r="I54" s="39">
        <v>0.72986111111111041</v>
      </c>
      <c r="J54" s="55">
        <v>0.73124999999999929</v>
      </c>
      <c r="K54" s="39">
        <v>0.73263888888888817</v>
      </c>
      <c r="L54" s="39">
        <v>0.7347222222222215</v>
      </c>
      <c r="M54" s="39">
        <v>0.73611111111111038</v>
      </c>
      <c r="N54" s="39">
        <v>0.73680555555555483</v>
      </c>
      <c r="O54" s="39">
        <v>0.73888888888888815</v>
      </c>
      <c r="P54" s="39">
        <v>0.74236111111111036</v>
      </c>
      <c r="Q54" s="39">
        <v>0.74444444444444369</v>
      </c>
      <c r="R54" s="39">
        <v>0.74722222222222145</v>
      </c>
      <c r="S54" s="39">
        <v>0.74930555555555478</v>
      </c>
      <c r="T54" s="39">
        <v>0.75138888888888811</v>
      </c>
      <c r="U54" s="39">
        <v>0.75277777777777699</v>
      </c>
    </row>
    <row r="55" spans="1:21" x14ac:dyDescent="0.25">
      <c r="A55" s="46" t="s">
        <v>101</v>
      </c>
      <c r="B55" s="39">
        <v>0.72361111111111043</v>
      </c>
      <c r="C55" s="39">
        <v>0.72499999999999931</v>
      </c>
      <c r="D55" s="39">
        <v>0.7263888888888882</v>
      </c>
      <c r="E55" s="39">
        <v>0.72916666666666596</v>
      </c>
      <c r="F55" s="39">
        <v>0.72986111111111041</v>
      </c>
      <c r="G55" s="39">
        <v>0.73194444444444373</v>
      </c>
      <c r="H55" s="39">
        <v>0.73333333333333262</v>
      </c>
      <c r="I55" s="39">
        <v>0.7347222222222215</v>
      </c>
      <c r="J55" s="55">
        <v>0.73611111111111038</v>
      </c>
      <c r="K55" s="39">
        <v>0.73749999999999927</v>
      </c>
      <c r="L55" s="39">
        <v>0.73958333333333259</v>
      </c>
      <c r="M55" s="39">
        <v>0.74097222222222148</v>
      </c>
      <c r="N55" s="39">
        <v>0.74166666666666592</v>
      </c>
      <c r="O55" s="39">
        <v>0.74374999999999925</v>
      </c>
      <c r="P55" s="39">
        <v>0.74722222222222145</v>
      </c>
      <c r="Q55" s="39">
        <v>0.74930555555555478</v>
      </c>
      <c r="R55" s="39">
        <v>0.75208333333333255</v>
      </c>
      <c r="S55" s="39">
        <v>0.75416666666666587</v>
      </c>
      <c r="T55" s="39">
        <v>0.7562499999999992</v>
      </c>
      <c r="U55" s="39">
        <v>0.75763888888888808</v>
      </c>
    </row>
    <row r="56" spans="1:21" x14ac:dyDescent="0.25">
      <c r="A56" s="46" t="s">
        <v>92</v>
      </c>
      <c r="B56" s="39">
        <v>0.72916666666666596</v>
      </c>
      <c r="C56" s="39">
        <v>0.73055555555555485</v>
      </c>
      <c r="D56" s="39">
        <v>0.73194444444444373</v>
      </c>
      <c r="E56" s="39">
        <v>0.7347222222222215</v>
      </c>
      <c r="F56" s="39">
        <v>0.73541666666666594</v>
      </c>
      <c r="G56" s="39">
        <v>0.73749999999999927</v>
      </c>
      <c r="H56" s="39">
        <v>0.73888888888888815</v>
      </c>
      <c r="I56" s="39">
        <v>0.74027777777777704</v>
      </c>
      <c r="J56" s="55">
        <v>0.74166666666666592</v>
      </c>
      <c r="K56" s="39">
        <v>0.7430555555555548</v>
      </c>
      <c r="L56" s="39">
        <v>0.74513888888888813</v>
      </c>
      <c r="M56" s="39">
        <v>0.74652777777777701</v>
      </c>
      <c r="N56" s="39">
        <v>0.74722222222222145</v>
      </c>
      <c r="O56" s="39">
        <v>0.74930555555555478</v>
      </c>
      <c r="P56" s="39">
        <v>0.75277777777777699</v>
      </c>
      <c r="Q56" s="39">
        <v>0.75486111111111032</v>
      </c>
      <c r="R56" s="39">
        <v>0.75763888888888808</v>
      </c>
      <c r="S56" s="39">
        <v>0.75972222222222141</v>
      </c>
      <c r="T56" s="39">
        <v>0.76180555555555474</v>
      </c>
      <c r="U56" s="39">
        <v>0.76319444444444362</v>
      </c>
    </row>
    <row r="57" spans="1:21" x14ac:dyDescent="0.25">
      <c r="A57" s="46" t="s">
        <v>93</v>
      </c>
      <c r="B57" s="39">
        <v>0.73402777777777706</v>
      </c>
      <c r="C57" s="39">
        <v>0.73541666666666594</v>
      </c>
      <c r="D57" s="39">
        <v>0.73680555555555483</v>
      </c>
      <c r="E57" s="39">
        <v>0.73958333333333259</v>
      </c>
      <c r="F57" s="39">
        <v>0.74027777777777704</v>
      </c>
      <c r="G57" s="39">
        <v>0.74236111111111036</v>
      </c>
      <c r="H57" s="39">
        <v>0.74374999999999925</v>
      </c>
      <c r="I57" s="39">
        <v>0.74513888888888813</v>
      </c>
      <c r="J57" s="55">
        <v>0.74652777777777701</v>
      </c>
      <c r="K57" s="39">
        <v>0.7479166666666659</v>
      </c>
      <c r="L57" s="39">
        <v>0.74999999999999922</v>
      </c>
      <c r="M57" s="39">
        <v>0.75138888888888811</v>
      </c>
      <c r="N57" s="39">
        <v>0.75208333333333255</v>
      </c>
      <c r="O57" s="39">
        <v>0.75416666666666587</v>
      </c>
      <c r="P57" s="39">
        <v>0.75763888888888808</v>
      </c>
      <c r="Q57" s="39">
        <v>0.75972222222222141</v>
      </c>
      <c r="R57" s="39">
        <v>0.76249999999999918</v>
      </c>
      <c r="S57" s="39">
        <v>0.7645833333333325</v>
      </c>
      <c r="T57" s="39">
        <v>0.76666666666666583</v>
      </c>
      <c r="U57" s="39">
        <v>0.76805555555555471</v>
      </c>
    </row>
    <row r="58" spans="1:21" x14ac:dyDescent="0.25">
      <c r="A58" s="46" t="s">
        <v>94</v>
      </c>
      <c r="B58" s="39">
        <v>0.73958333333333259</v>
      </c>
      <c r="C58" s="39">
        <v>0.74097222222222148</v>
      </c>
      <c r="D58" s="39">
        <v>0.74236111111111036</v>
      </c>
      <c r="E58" s="39">
        <v>0.74513888888888813</v>
      </c>
      <c r="F58" s="39">
        <v>0.74583333333333257</v>
      </c>
      <c r="G58" s="39">
        <v>0.7479166666666659</v>
      </c>
      <c r="H58" s="39">
        <v>0.74930555555555478</v>
      </c>
      <c r="I58" s="39">
        <v>0.75069444444444366</v>
      </c>
      <c r="J58" s="55">
        <v>0.75208333333333255</v>
      </c>
      <c r="K58" s="39">
        <v>0.75347222222222143</v>
      </c>
      <c r="L58" s="39">
        <v>0.75555555555555476</v>
      </c>
      <c r="M58" s="39">
        <v>0.75694444444444364</v>
      </c>
      <c r="N58" s="39">
        <v>0.75763888888888808</v>
      </c>
      <c r="O58" s="39">
        <v>0.75972222222222141</v>
      </c>
      <c r="P58" s="39">
        <v>0.76319444444444362</v>
      </c>
      <c r="Q58" s="39">
        <v>0.76527777777777695</v>
      </c>
      <c r="R58" s="39">
        <v>0.76805555555555471</v>
      </c>
      <c r="S58" s="39">
        <v>0.77013888888888804</v>
      </c>
      <c r="T58" s="39">
        <v>0.77222222222222137</v>
      </c>
      <c r="U58" s="39">
        <v>0.77361111111111025</v>
      </c>
    </row>
    <row r="59" spans="1:21" x14ac:dyDescent="0.25">
      <c r="A59" s="46" t="s">
        <v>95</v>
      </c>
      <c r="B59" s="39">
        <v>0.74444444444444369</v>
      </c>
      <c r="C59" s="39">
        <v>0.74583333333333257</v>
      </c>
      <c r="D59" s="39">
        <v>0.74722222222222145</v>
      </c>
      <c r="E59" s="39">
        <v>0.74999999999999922</v>
      </c>
      <c r="F59" s="39">
        <v>0.75069444444444366</v>
      </c>
      <c r="G59" s="39">
        <v>0.75277777777777699</v>
      </c>
      <c r="H59" s="39">
        <v>0.75416666666666587</v>
      </c>
      <c r="I59" s="39">
        <v>0.75555555555555476</v>
      </c>
      <c r="J59" s="55">
        <v>0.75694444444444364</v>
      </c>
      <c r="K59" s="39">
        <v>0.75833333333333253</v>
      </c>
      <c r="L59" s="39">
        <v>0.76041666666666585</v>
      </c>
      <c r="M59" s="39">
        <v>0.76180555555555474</v>
      </c>
      <c r="N59" s="39">
        <v>0.76249999999999918</v>
      </c>
      <c r="O59" s="39">
        <v>0.7645833333333325</v>
      </c>
      <c r="P59" s="39">
        <v>0.76805555555555471</v>
      </c>
      <c r="Q59" s="39">
        <v>0.77013888888888804</v>
      </c>
      <c r="R59" s="39">
        <v>0.77291666666666581</v>
      </c>
      <c r="S59" s="39">
        <v>0.77499999999999913</v>
      </c>
      <c r="T59" s="39">
        <v>0.77708333333333246</v>
      </c>
      <c r="U59" s="39">
        <v>0.77847222222222134</v>
      </c>
    </row>
    <row r="60" spans="1:21" x14ac:dyDescent="0.25">
      <c r="A60" s="46" t="s">
        <v>98</v>
      </c>
      <c r="B60" s="39">
        <v>0.74999999999999922</v>
      </c>
      <c r="C60" s="39">
        <v>0.75138888888888811</v>
      </c>
      <c r="D60" s="39">
        <v>0.75277777777777699</v>
      </c>
      <c r="E60" s="39">
        <v>0.75555555555555476</v>
      </c>
      <c r="F60" s="39">
        <v>0.7562499999999992</v>
      </c>
      <c r="G60" s="39">
        <v>0.75833333333333253</v>
      </c>
      <c r="H60" s="39">
        <v>0.75972222222222141</v>
      </c>
      <c r="I60" s="39">
        <v>0.76111111111111029</v>
      </c>
      <c r="J60" s="55">
        <v>0.76249999999999918</v>
      </c>
      <c r="K60" s="39">
        <v>0.76388888888888806</v>
      </c>
      <c r="L60" s="39">
        <v>0.76597222222222139</v>
      </c>
      <c r="M60" s="39">
        <v>0.76736111111111027</v>
      </c>
      <c r="N60" s="39">
        <v>0.76805555555555471</v>
      </c>
      <c r="O60" s="39">
        <v>0.77013888888888804</v>
      </c>
      <c r="P60" s="39">
        <v>0.77361111111111025</v>
      </c>
      <c r="Q60" s="39">
        <v>0.77569444444444358</v>
      </c>
      <c r="R60" s="39">
        <v>0.77847222222222134</v>
      </c>
      <c r="S60" s="39">
        <v>0.78055555555555467</v>
      </c>
      <c r="T60" s="39">
        <v>0.782638888888888</v>
      </c>
      <c r="U60" s="39">
        <v>0.78402777777777688</v>
      </c>
    </row>
    <row r="61" spans="1:21" x14ac:dyDescent="0.25">
      <c r="A61" s="46" t="s">
        <v>99</v>
      </c>
      <c r="B61" s="39">
        <v>0.76041666666666585</v>
      </c>
      <c r="C61" s="39">
        <v>0.76180555555555474</v>
      </c>
      <c r="D61" s="39">
        <v>0.76319444444444362</v>
      </c>
      <c r="E61" s="39">
        <v>0.76597222222222139</v>
      </c>
      <c r="F61" s="39">
        <v>0.76666666666666583</v>
      </c>
      <c r="G61" s="39">
        <v>0.76874999999999916</v>
      </c>
      <c r="H61" s="39">
        <v>0.77013888888888804</v>
      </c>
      <c r="I61" s="39">
        <v>0.77152777777777692</v>
      </c>
      <c r="J61" s="55">
        <v>0.77291666666666581</v>
      </c>
      <c r="K61" s="39">
        <v>0.77430555555555469</v>
      </c>
      <c r="L61" s="39">
        <v>0.77638888888888802</v>
      </c>
      <c r="M61" s="39">
        <v>0.7777777777777769</v>
      </c>
      <c r="N61" s="39">
        <v>0.77847222222222134</v>
      </c>
      <c r="O61" s="39">
        <v>0.78055555555555467</v>
      </c>
      <c r="P61" s="39">
        <v>0.78402777777777688</v>
      </c>
      <c r="Q61" s="39">
        <v>0.78611111111111021</v>
      </c>
      <c r="R61" s="39">
        <v>0.78888888888888797</v>
      </c>
      <c r="S61" s="39">
        <v>0.7909722222222213</v>
      </c>
      <c r="T61" s="39">
        <v>0.79305555555555463</v>
      </c>
      <c r="U61" s="39">
        <v>0.79444444444444351</v>
      </c>
    </row>
    <row r="62" spans="1:21" x14ac:dyDescent="0.25">
      <c r="A62" s="46" t="s">
        <v>100</v>
      </c>
      <c r="B62" s="39">
        <v>0.77083333333333248</v>
      </c>
      <c r="C62" s="39">
        <v>0.77222222222222137</v>
      </c>
      <c r="D62" s="39">
        <v>0.77361111111111025</v>
      </c>
      <c r="E62" s="39">
        <v>0.77638888888888802</v>
      </c>
      <c r="F62" s="39">
        <v>0.77708333333333246</v>
      </c>
      <c r="G62" s="39">
        <v>0.77916666666666579</v>
      </c>
      <c r="H62" s="39">
        <v>0.78055555555555467</v>
      </c>
      <c r="I62" s="39">
        <v>0.78194444444444355</v>
      </c>
      <c r="J62" s="55">
        <v>0.78333333333333244</v>
      </c>
      <c r="K62" s="39">
        <v>0.78472222222222132</v>
      </c>
      <c r="L62" s="39">
        <v>0.78680555555555465</v>
      </c>
      <c r="M62" s="39">
        <v>0.78819444444444353</v>
      </c>
      <c r="N62" s="39">
        <v>0.78888888888888797</v>
      </c>
      <c r="O62" s="39">
        <v>0.7909722222222213</v>
      </c>
      <c r="P62" s="39">
        <v>0.79444444444444351</v>
      </c>
      <c r="Q62" s="39">
        <v>0.79652777777777684</v>
      </c>
      <c r="R62" s="39">
        <v>0.7993055555555546</v>
      </c>
      <c r="S62" s="39">
        <v>0.80138888888888793</v>
      </c>
      <c r="T62" s="39">
        <v>0.80347222222222126</v>
      </c>
      <c r="U62" s="39">
        <v>0.80486111111111014</v>
      </c>
    </row>
    <row r="63" spans="1:21" x14ac:dyDescent="0.25">
      <c r="A63" s="46" t="s">
        <v>101</v>
      </c>
      <c r="B63" s="39">
        <v>0.78124999999999911</v>
      </c>
      <c r="C63" s="39">
        <v>0.782638888888888</v>
      </c>
      <c r="D63" s="39">
        <v>0.78402777777777688</v>
      </c>
      <c r="E63" s="39">
        <v>0.78680555555555465</v>
      </c>
      <c r="F63" s="39">
        <v>0.78749999999999909</v>
      </c>
      <c r="G63" s="39">
        <v>0.78958333333333242</v>
      </c>
      <c r="H63" s="39">
        <v>0.7909722222222213</v>
      </c>
      <c r="I63" s="39">
        <v>0.79236111111111018</v>
      </c>
      <c r="J63" s="55">
        <v>0.79374999999999907</v>
      </c>
      <c r="K63" s="39">
        <v>0.79513888888888795</v>
      </c>
      <c r="L63" s="39">
        <v>0.79722222222222128</v>
      </c>
      <c r="M63" s="39">
        <v>0.79861111111111016</v>
      </c>
      <c r="N63" s="39">
        <v>0.7993055555555546</v>
      </c>
      <c r="O63" s="39">
        <v>0.80138888888888793</v>
      </c>
      <c r="P63" s="39">
        <v>0.80486111111111014</v>
      </c>
      <c r="Q63" s="39">
        <v>0.80694444444444346</v>
      </c>
      <c r="R63" s="39">
        <v>0.80972222222222123</v>
      </c>
      <c r="S63" s="39">
        <v>0.81180555555555456</v>
      </c>
      <c r="T63" s="39">
        <v>0.81388888888888788</v>
      </c>
      <c r="U63" s="39">
        <v>0.81527777777777677</v>
      </c>
    </row>
    <row r="64" spans="1:21" x14ac:dyDescent="0.25">
      <c r="A64" s="46" t="s">
        <v>98</v>
      </c>
      <c r="B64" s="39">
        <v>0.79166666666666574</v>
      </c>
      <c r="C64" s="39">
        <v>0.79305555555555463</v>
      </c>
      <c r="D64" s="39">
        <v>0.79444444444444351</v>
      </c>
      <c r="E64" s="39">
        <v>0.79722222222222128</v>
      </c>
      <c r="F64" s="39">
        <v>0.79791666666666572</v>
      </c>
      <c r="G64" s="39">
        <v>0.79999999999999905</v>
      </c>
      <c r="H64" s="39">
        <v>0.80138888888888793</v>
      </c>
      <c r="I64" s="39">
        <v>0.80277777777777681</v>
      </c>
      <c r="J64" s="55">
        <v>0.8041666666666657</v>
      </c>
      <c r="K64" s="39">
        <v>0.80555555555555458</v>
      </c>
      <c r="L64" s="39">
        <v>0.80763888888888791</v>
      </c>
      <c r="M64" s="39">
        <v>0.80902777777777679</v>
      </c>
      <c r="N64" s="39">
        <v>0.80972222222222123</v>
      </c>
      <c r="O64" s="39">
        <v>0.81180555555555456</v>
      </c>
      <c r="P64" s="39">
        <v>0.81527777777777677</v>
      </c>
      <c r="Q64" s="39">
        <v>0.81736111111111009</v>
      </c>
      <c r="R64" s="39">
        <v>0.82013888888888786</v>
      </c>
      <c r="S64" s="39">
        <v>0.82222222222222119</v>
      </c>
      <c r="T64" s="39">
        <v>0.82430555555555451</v>
      </c>
      <c r="U64" s="39">
        <v>0.8256944444444434</v>
      </c>
    </row>
    <row r="65" spans="1:31" x14ac:dyDescent="0.25">
      <c r="A65" s="46" t="s">
        <v>99</v>
      </c>
      <c r="B65" s="39">
        <v>0.80208333333333237</v>
      </c>
      <c r="C65" s="39">
        <v>0.80347222222222126</v>
      </c>
      <c r="D65" s="39">
        <v>0.80486111111111014</v>
      </c>
      <c r="E65" s="39">
        <v>0.80763888888888791</v>
      </c>
      <c r="F65" s="39">
        <v>0.80833333333333235</v>
      </c>
      <c r="G65" s="39">
        <v>0.81041666666666567</v>
      </c>
      <c r="H65" s="39">
        <v>0.81180555555555456</v>
      </c>
      <c r="I65" s="39">
        <v>0.81319444444444344</v>
      </c>
      <c r="J65" s="55">
        <v>0.81458333333333233</v>
      </c>
      <c r="K65" s="39">
        <v>0.81597222222222121</v>
      </c>
      <c r="L65" s="39">
        <v>0.81805555555555454</v>
      </c>
      <c r="M65" s="39">
        <v>0.81944444444444342</v>
      </c>
      <c r="N65" s="39">
        <v>0.82013888888888786</v>
      </c>
      <c r="O65" s="39">
        <v>0.82222222222222119</v>
      </c>
      <c r="P65" s="39">
        <v>0.8256944444444434</v>
      </c>
      <c r="Q65" s="39">
        <v>0.82777777777777672</v>
      </c>
      <c r="R65" s="39">
        <v>0.83055555555555449</v>
      </c>
      <c r="S65" s="39">
        <v>0.83263888888888782</v>
      </c>
      <c r="T65" s="39">
        <v>0.83472222222222114</v>
      </c>
      <c r="U65" s="39">
        <v>0.83611111111111003</v>
      </c>
    </row>
    <row r="66" spans="1:31" x14ac:dyDescent="0.25">
      <c r="A66" s="46" t="s">
        <v>100</v>
      </c>
      <c r="B66" s="39">
        <v>0.812499999999999</v>
      </c>
      <c r="C66" s="39">
        <v>0.81388888888888788</v>
      </c>
      <c r="D66" s="39">
        <v>0.81527777777777677</v>
      </c>
      <c r="E66" s="39">
        <v>0.81805555555555454</v>
      </c>
      <c r="F66" s="39">
        <v>0.81874999999999898</v>
      </c>
      <c r="G66" s="39">
        <v>0.8208333333333323</v>
      </c>
      <c r="H66" s="39">
        <v>0.82222222222222119</v>
      </c>
      <c r="I66" s="39">
        <v>0.82361111111111007</v>
      </c>
      <c r="J66" s="55">
        <v>0.82499999999999896</v>
      </c>
      <c r="K66" s="39">
        <v>0.82638888888888784</v>
      </c>
      <c r="L66" s="39">
        <v>0.82847222222222117</v>
      </c>
      <c r="M66" s="39">
        <v>0.82986111111111005</v>
      </c>
      <c r="N66" s="39">
        <v>0.83055555555555449</v>
      </c>
      <c r="O66" s="39">
        <v>0.83263888888888782</v>
      </c>
      <c r="P66" s="39">
        <v>0.83611111111111003</v>
      </c>
      <c r="Q66" s="39">
        <v>0.83819444444444335</v>
      </c>
      <c r="R66" s="39">
        <v>0.84097222222222112</v>
      </c>
      <c r="S66" s="39">
        <v>0.84305555555555445</v>
      </c>
      <c r="T66" s="39">
        <v>0.84513888888888777</v>
      </c>
      <c r="U66" s="39">
        <v>0.84652777777777666</v>
      </c>
    </row>
    <row r="67" spans="1:31" x14ac:dyDescent="0.25">
      <c r="A67" s="46" t="s">
        <v>101</v>
      </c>
      <c r="B67" s="39">
        <v>0.82291666666666563</v>
      </c>
      <c r="C67" s="39">
        <v>0.82430555555555451</v>
      </c>
      <c r="D67" s="39">
        <v>0.8256944444444434</v>
      </c>
      <c r="E67" s="39">
        <v>0.82847222222222117</v>
      </c>
      <c r="F67" s="39">
        <v>0.82916666666666561</v>
      </c>
      <c r="G67" s="39">
        <v>0.83124999999999893</v>
      </c>
      <c r="H67" s="39">
        <v>0.83263888888888782</v>
      </c>
      <c r="I67" s="39">
        <v>0.8340277777777767</v>
      </c>
      <c r="J67" s="55">
        <v>0.83541666666666559</v>
      </c>
      <c r="K67" s="39">
        <v>0.83680555555555447</v>
      </c>
      <c r="L67" s="39">
        <v>0.8388888888888878</v>
      </c>
      <c r="M67" s="39">
        <v>0.84027777777777668</v>
      </c>
      <c r="N67" s="39">
        <v>0.84097222222222112</v>
      </c>
      <c r="O67" s="39">
        <v>0.84305555555555445</v>
      </c>
      <c r="P67" s="39">
        <v>0.84652777777777666</v>
      </c>
      <c r="Q67" s="39">
        <v>0.84861111111110998</v>
      </c>
      <c r="R67" s="39">
        <v>0.85138888888888775</v>
      </c>
      <c r="S67" s="39">
        <v>0.85347222222222108</v>
      </c>
      <c r="T67" s="39">
        <v>0.8555555555555544</v>
      </c>
      <c r="U67" s="39">
        <v>0.85694444444444329</v>
      </c>
    </row>
    <row r="68" spans="1:31" x14ac:dyDescent="0.25">
      <c r="A68" s="46" t="s">
        <v>98</v>
      </c>
      <c r="B68" s="39">
        <v>0.83333333333333226</v>
      </c>
      <c r="C68" s="39">
        <v>0.83472222222222114</v>
      </c>
      <c r="D68" s="39">
        <v>0.83611111111111003</v>
      </c>
      <c r="E68" s="39">
        <v>0.8388888888888878</v>
      </c>
      <c r="F68" s="39">
        <v>0.83958333333333224</v>
      </c>
      <c r="G68" s="39">
        <v>0.84166666666666556</v>
      </c>
      <c r="H68" s="39">
        <v>0.84305555555555445</v>
      </c>
      <c r="I68" s="39">
        <v>0.84444444444444333</v>
      </c>
      <c r="J68" s="55">
        <v>0.84583333333333222</v>
      </c>
      <c r="K68" s="39">
        <v>0.8472222222222211</v>
      </c>
      <c r="L68" s="39">
        <v>0.84930555555555443</v>
      </c>
      <c r="M68" s="39">
        <v>0.85069444444444331</v>
      </c>
      <c r="N68" s="39">
        <v>0.85138888888888775</v>
      </c>
      <c r="O68" s="39">
        <v>0.85347222222222108</v>
      </c>
      <c r="P68" s="39">
        <v>0.85694444444444329</v>
      </c>
      <c r="Q68" s="39">
        <v>0.85902777777777661</v>
      </c>
      <c r="R68" s="39">
        <v>0.86180555555555438</v>
      </c>
      <c r="S68" s="39">
        <v>0.86388888888888771</v>
      </c>
      <c r="T68" s="39">
        <v>0.86597222222222103</v>
      </c>
      <c r="U68" s="39">
        <v>0.86736111111110992</v>
      </c>
      <c r="V68" s="38"/>
      <c r="W68" s="38"/>
      <c r="X68" s="38"/>
      <c r="Y68" s="38"/>
      <c r="Z68" s="38"/>
      <c r="AA68" s="43"/>
      <c r="AB68" s="44"/>
      <c r="AC68" s="44"/>
      <c r="AE68" s="45"/>
    </row>
    <row r="69" spans="1:31" x14ac:dyDescent="0.25">
      <c r="A69" s="49" t="s">
        <v>99</v>
      </c>
      <c r="B69" s="39">
        <v>0.84374999999999889</v>
      </c>
      <c r="C69" s="39">
        <v>0.84513888888888777</v>
      </c>
      <c r="D69" s="39">
        <v>0.84652777777777666</v>
      </c>
      <c r="E69" s="39">
        <v>0.84930555555555443</v>
      </c>
      <c r="F69" s="39">
        <v>0.84999999999999887</v>
      </c>
      <c r="G69" s="39">
        <v>0.85208333333333219</v>
      </c>
      <c r="H69" s="39">
        <v>0.85347222222222108</v>
      </c>
      <c r="I69" s="39">
        <v>0.85486111111110996</v>
      </c>
      <c r="J69" s="55">
        <v>0.85624999999999885</v>
      </c>
      <c r="K69" s="39">
        <v>0.85763888888888773</v>
      </c>
      <c r="L69" s="39">
        <v>0.85972222222222106</v>
      </c>
      <c r="M69" s="39">
        <v>0.86111111111110994</v>
      </c>
      <c r="N69" s="39">
        <v>0.86180555555555438</v>
      </c>
      <c r="O69" s="39">
        <v>0.86388888888888771</v>
      </c>
      <c r="P69" s="39">
        <v>0.86736111111110992</v>
      </c>
      <c r="Q69" s="39">
        <v>0.86944444444444324</v>
      </c>
      <c r="R69" s="39">
        <v>0.87222222222222101</v>
      </c>
      <c r="S69" s="39">
        <v>0.87430555555555434</v>
      </c>
      <c r="T69" s="39">
        <v>0.87638888888888766</v>
      </c>
      <c r="U69" s="39">
        <v>0.87777777777777655</v>
      </c>
      <c r="V69" s="38"/>
      <c r="W69" s="38"/>
      <c r="X69" s="38"/>
      <c r="Y69" s="38"/>
      <c r="Z69" s="38"/>
      <c r="AA69" s="43"/>
      <c r="AB69" s="44"/>
      <c r="AC69" s="44"/>
      <c r="AE69" s="45"/>
    </row>
    <row r="70" spans="1:31" x14ac:dyDescent="0.25">
      <c r="A70" s="49" t="s">
        <v>100</v>
      </c>
      <c r="B70" s="39">
        <v>0.85416666666666552</v>
      </c>
      <c r="C70" s="39">
        <v>0.8555555555555544</v>
      </c>
      <c r="D70" s="39">
        <v>0.85694444444444329</v>
      </c>
      <c r="E70" s="39">
        <v>0.85972222222222106</v>
      </c>
      <c r="F70" s="39">
        <v>0.8604166666666655</v>
      </c>
      <c r="G70" s="39">
        <v>0.86249999999999882</v>
      </c>
      <c r="H70" s="39">
        <v>0.86388888888888771</v>
      </c>
      <c r="I70" s="39">
        <v>0.86527777777777659</v>
      </c>
      <c r="J70" s="55">
        <v>0.86666666666666548</v>
      </c>
      <c r="K70" s="39">
        <v>0.86805555555555436</v>
      </c>
      <c r="L70" s="39">
        <v>0.87013888888888768</v>
      </c>
      <c r="M70" s="39">
        <v>0.87152777777777657</v>
      </c>
      <c r="N70" s="39">
        <v>0.87222222222222101</v>
      </c>
      <c r="O70" s="39">
        <v>0.87430555555555434</v>
      </c>
      <c r="P70" s="39">
        <v>0.87777777777777655</v>
      </c>
      <c r="Q70" s="39">
        <v>0.87986111111110987</v>
      </c>
      <c r="R70" s="39">
        <v>0.88263888888888764</v>
      </c>
      <c r="S70" s="39">
        <v>0.88472222222222097</v>
      </c>
      <c r="T70" s="39">
        <v>0.88680555555555429</v>
      </c>
      <c r="U70" s="39">
        <v>0.88819444444444318</v>
      </c>
      <c r="V70" s="38"/>
      <c r="W70" s="38"/>
      <c r="X70" s="38"/>
      <c r="Y70" s="38"/>
      <c r="Z70" s="38"/>
      <c r="AA70" s="43"/>
      <c r="AB70" s="44"/>
      <c r="AC70" s="44"/>
      <c r="AE70" s="45"/>
    </row>
    <row r="71" spans="1:31" ht="33.75" x14ac:dyDescent="0.5">
      <c r="B71" s="47"/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14D0A-BD12-8543-9C4A-47433A3A9C6A}">
  <sheetPr>
    <pageSetUpPr fitToPage="1"/>
  </sheetPr>
  <dimension ref="A1:AE67"/>
  <sheetViews>
    <sheetView zoomScale="92" zoomScaleNormal="81" workbookViewId="0">
      <selection activeCell="Y15" sqref="Y15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51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0.42708333333333337</v>
      </c>
      <c r="C5" s="39">
        <v>0.42847222222222225</v>
      </c>
      <c r="D5" s="39">
        <v>0.42986111111111114</v>
      </c>
      <c r="E5" s="39">
        <v>0.43263888888888891</v>
      </c>
      <c r="F5" s="39">
        <v>0.43333333333333335</v>
      </c>
      <c r="G5" s="39">
        <v>0.43541666666666667</v>
      </c>
      <c r="H5" s="39">
        <v>0.43680555555555556</v>
      </c>
      <c r="I5" s="39">
        <v>0.43819444444444444</v>
      </c>
      <c r="J5" s="55">
        <v>0.43958333333333333</v>
      </c>
      <c r="K5" s="39">
        <v>0.44097222222222221</v>
      </c>
      <c r="L5" s="39">
        <v>0.44305555555555554</v>
      </c>
      <c r="M5" s="39">
        <v>0.44444444444444442</v>
      </c>
      <c r="N5" s="39">
        <v>0.44513888888888886</v>
      </c>
      <c r="O5" s="39">
        <v>0.44722222222222219</v>
      </c>
      <c r="P5" s="39">
        <v>0.4506944444444444</v>
      </c>
      <c r="Q5" s="39">
        <v>0.45277777777777772</v>
      </c>
      <c r="R5" s="39">
        <v>0.45555555555555549</v>
      </c>
      <c r="S5" s="39">
        <v>0.45763888888888882</v>
      </c>
      <c r="T5" s="39">
        <v>0.45972222222222214</v>
      </c>
      <c r="U5" s="39">
        <v>0.46111111111111103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0.43750000000000006</v>
      </c>
      <c r="C6" s="39">
        <v>0.43888888888888894</v>
      </c>
      <c r="D6" s="39">
        <v>0.44027777777777782</v>
      </c>
      <c r="E6" s="39">
        <v>0.44305555555555559</v>
      </c>
      <c r="F6" s="39">
        <v>0.44375000000000003</v>
      </c>
      <c r="G6" s="39">
        <v>0.44583333333333336</v>
      </c>
      <c r="H6" s="39">
        <v>0.44722222222222224</v>
      </c>
      <c r="I6" s="39">
        <v>0.44861111111111113</v>
      </c>
      <c r="J6" s="55">
        <v>0.45</v>
      </c>
      <c r="K6" s="39">
        <v>0.4513888888888889</v>
      </c>
      <c r="L6" s="39">
        <v>0.45347222222222222</v>
      </c>
      <c r="M6" s="39">
        <v>0.4548611111111111</v>
      </c>
      <c r="N6" s="39">
        <v>0.45555555555555555</v>
      </c>
      <c r="O6" s="39">
        <v>0.45763888888888887</v>
      </c>
      <c r="P6" s="39">
        <v>0.46111111111111108</v>
      </c>
      <c r="Q6" s="39">
        <v>0.46319444444444441</v>
      </c>
      <c r="R6" s="39">
        <v>0.46597222222222218</v>
      </c>
      <c r="S6" s="39">
        <v>0.4680555555555555</v>
      </c>
      <c r="T6" s="39">
        <v>0.47013888888888883</v>
      </c>
      <c r="U6" s="39">
        <v>0.47152777777777771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0.44791666666666674</v>
      </c>
      <c r="C7" s="39">
        <v>0.44930555555555562</v>
      </c>
      <c r="D7" s="39">
        <v>0.45069444444444451</v>
      </c>
      <c r="E7" s="39">
        <v>0.45347222222222228</v>
      </c>
      <c r="F7" s="39">
        <v>0.45416666666666672</v>
      </c>
      <c r="G7" s="39">
        <v>0.45625000000000004</v>
      </c>
      <c r="H7" s="39">
        <v>0.45763888888888893</v>
      </c>
      <c r="I7" s="39">
        <v>0.45902777777777781</v>
      </c>
      <c r="J7" s="55">
        <v>0.4604166666666667</v>
      </c>
      <c r="K7" s="39">
        <v>0.46180555555555558</v>
      </c>
      <c r="L7" s="39">
        <v>0.46388888888888891</v>
      </c>
      <c r="M7" s="39">
        <v>0.46527777777777779</v>
      </c>
      <c r="N7" s="39">
        <v>0.46597222222222223</v>
      </c>
      <c r="O7" s="39">
        <v>0.46805555555555556</v>
      </c>
      <c r="P7" s="39">
        <v>0.47152777777777777</v>
      </c>
      <c r="Q7" s="39">
        <v>0.47361111111111109</v>
      </c>
      <c r="R7" s="39">
        <v>0.47638888888888886</v>
      </c>
      <c r="S7" s="39">
        <v>0.47847222222222219</v>
      </c>
      <c r="T7" s="39">
        <v>0.48055555555555551</v>
      </c>
      <c r="U7" s="39">
        <v>0.4819444444444444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92</v>
      </c>
      <c r="B8" s="39">
        <v>0.45833333333333343</v>
      </c>
      <c r="C8" s="39">
        <v>0.45972222222222231</v>
      </c>
      <c r="D8" s="39">
        <v>0.46111111111111119</v>
      </c>
      <c r="E8" s="39">
        <v>0.46388888888888896</v>
      </c>
      <c r="F8" s="39">
        <v>0.4645833333333334</v>
      </c>
      <c r="G8" s="39">
        <v>0.46666666666666673</v>
      </c>
      <c r="H8" s="39">
        <v>0.46805555555555561</v>
      </c>
      <c r="I8" s="39">
        <v>0.4694444444444445</v>
      </c>
      <c r="J8" s="55">
        <v>0.47083333333333338</v>
      </c>
      <c r="K8" s="39">
        <v>0.47222222222222227</v>
      </c>
      <c r="L8" s="39">
        <v>0.47430555555555559</v>
      </c>
      <c r="M8" s="39">
        <v>0.47569444444444448</v>
      </c>
      <c r="N8" s="39">
        <v>0.47638888888888892</v>
      </c>
      <c r="O8" s="39">
        <v>0.47847222222222224</v>
      </c>
      <c r="P8" s="39">
        <v>0.48194444444444445</v>
      </c>
      <c r="Q8" s="39">
        <v>0.48402777777777778</v>
      </c>
      <c r="R8" s="39">
        <v>0.48680555555555555</v>
      </c>
      <c r="S8" s="39">
        <v>0.48888888888888887</v>
      </c>
      <c r="T8" s="39">
        <v>0.4909722222222222</v>
      </c>
      <c r="U8" s="39">
        <v>0.49236111111111108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93</v>
      </c>
      <c r="B9" s="39">
        <v>0.46875000000000011</v>
      </c>
      <c r="C9" s="39">
        <v>0.47013888888888899</v>
      </c>
      <c r="D9" s="39">
        <v>0.47152777777777788</v>
      </c>
      <c r="E9" s="39">
        <v>0.47430555555555565</v>
      </c>
      <c r="F9" s="39">
        <v>0.47500000000000009</v>
      </c>
      <c r="G9" s="39">
        <v>0.47708333333333341</v>
      </c>
      <c r="H9" s="39">
        <v>0.4784722222222223</v>
      </c>
      <c r="I9" s="39">
        <v>0.47986111111111118</v>
      </c>
      <c r="J9" s="55">
        <v>0.48125000000000007</v>
      </c>
      <c r="K9" s="39">
        <v>0.48263888888888895</v>
      </c>
      <c r="L9" s="39">
        <v>0.48472222222222228</v>
      </c>
      <c r="M9" s="39">
        <v>0.48611111111111116</v>
      </c>
      <c r="N9" s="39">
        <v>0.4868055555555556</v>
      </c>
      <c r="O9" s="39">
        <v>0.48888888888888893</v>
      </c>
      <c r="P9" s="39">
        <v>0.49236111111111114</v>
      </c>
      <c r="Q9" s="39">
        <v>0.49444444444444446</v>
      </c>
      <c r="R9" s="39">
        <v>0.49722222222222223</v>
      </c>
      <c r="S9" s="39">
        <v>0.49930555555555556</v>
      </c>
      <c r="T9" s="39">
        <v>0.50138888888888888</v>
      </c>
      <c r="U9" s="39">
        <v>0.50277777777777777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94</v>
      </c>
      <c r="B10" s="39">
        <v>0.4791666666666668</v>
      </c>
      <c r="C10" s="39">
        <v>0.48055555555555568</v>
      </c>
      <c r="D10" s="39">
        <v>0.48194444444444456</v>
      </c>
      <c r="E10" s="39">
        <v>0.48472222222222233</v>
      </c>
      <c r="F10" s="39">
        <v>0.48541666666666677</v>
      </c>
      <c r="G10" s="39">
        <v>0.4875000000000001</v>
      </c>
      <c r="H10" s="39">
        <v>0.48888888888888898</v>
      </c>
      <c r="I10" s="39">
        <v>0.49027777777777787</v>
      </c>
      <c r="J10" s="55">
        <v>0.49166666666666675</v>
      </c>
      <c r="K10" s="39">
        <v>0.49305555555555564</v>
      </c>
      <c r="L10" s="39">
        <v>0.49513888888888896</v>
      </c>
      <c r="M10" s="39">
        <v>0.49652777777777785</v>
      </c>
      <c r="N10" s="39">
        <v>0.49722222222222229</v>
      </c>
      <c r="O10" s="39">
        <v>0.49930555555555561</v>
      </c>
      <c r="P10" s="39">
        <v>0.50277777777777788</v>
      </c>
      <c r="Q10" s="39">
        <v>0.5048611111111112</v>
      </c>
      <c r="R10" s="39">
        <v>0.50763888888888897</v>
      </c>
      <c r="S10" s="39">
        <v>0.5097222222222223</v>
      </c>
      <c r="T10" s="39">
        <v>0.51180555555555562</v>
      </c>
      <c r="U10" s="39">
        <v>0.51319444444444451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95</v>
      </c>
      <c r="B11" s="39">
        <v>0.48958333333333348</v>
      </c>
      <c r="C11" s="39">
        <v>0.49097222222222237</v>
      </c>
      <c r="D11" s="39">
        <v>0.49236111111111125</v>
      </c>
      <c r="E11" s="39">
        <v>0.49513888888888902</v>
      </c>
      <c r="F11" s="39">
        <v>0.49583333333333346</v>
      </c>
      <c r="G11" s="39">
        <v>0.49791666666666679</v>
      </c>
      <c r="H11" s="39">
        <v>0.49930555555555567</v>
      </c>
      <c r="I11" s="39">
        <v>0.50069444444444455</v>
      </c>
      <c r="J11" s="55">
        <v>0.50208333333333344</v>
      </c>
      <c r="K11" s="39">
        <v>0.50347222222222232</v>
      </c>
      <c r="L11" s="39">
        <v>0.50555555555555565</v>
      </c>
      <c r="M11" s="39">
        <v>0.50694444444444453</v>
      </c>
      <c r="N11" s="39">
        <v>0.50763888888888897</v>
      </c>
      <c r="O11" s="39">
        <v>0.5097222222222223</v>
      </c>
      <c r="P11" s="39">
        <v>0.51319444444444451</v>
      </c>
      <c r="Q11" s="39">
        <v>0.51527777777777783</v>
      </c>
      <c r="R11" s="39">
        <v>0.5180555555555556</v>
      </c>
      <c r="S11" s="39">
        <v>0.52013888888888893</v>
      </c>
      <c r="T11" s="39">
        <v>0.52222222222222225</v>
      </c>
      <c r="U11" s="39">
        <v>0.52361111111111114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98</v>
      </c>
      <c r="B12" s="39">
        <v>0.50000000000000011</v>
      </c>
      <c r="C12" s="39">
        <v>0.50138888888888899</v>
      </c>
      <c r="D12" s="39">
        <v>0.50277777777777788</v>
      </c>
      <c r="E12" s="39">
        <v>0.50555555555555565</v>
      </c>
      <c r="F12" s="39">
        <v>0.50625000000000009</v>
      </c>
      <c r="G12" s="39">
        <v>0.50833333333333341</v>
      </c>
      <c r="H12" s="39">
        <v>0.5097222222222223</v>
      </c>
      <c r="I12" s="39">
        <v>0.51111111111111118</v>
      </c>
      <c r="J12" s="55">
        <v>0.51250000000000007</v>
      </c>
      <c r="K12" s="39">
        <v>0.51388888888888895</v>
      </c>
      <c r="L12" s="39">
        <v>0.51597222222222228</v>
      </c>
      <c r="M12" s="39">
        <v>0.51736111111111116</v>
      </c>
      <c r="N12" s="39">
        <v>0.5180555555555556</v>
      </c>
      <c r="O12" s="39">
        <v>0.52013888888888893</v>
      </c>
      <c r="P12" s="39">
        <v>0.52361111111111114</v>
      </c>
      <c r="Q12" s="39">
        <v>0.52569444444444446</v>
      </c>
      <c r="R12" s="39">
        <v>0.52847222222222223</v>
      </c>
      <c r="S12" s="39">
        <v>0.53055555555555556</v>
      </c>
      <c r="T12" s="39">
        <v>0.53263888888888888</v>
      </c>
      <c r="U12" s="39">
        <v>0.53402777777777777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99</v>
      </c>
      <c r="B13" s="39">
        <v>0.5048611111111112</v>
      </c>
      <c r="C13" s="39">
        <v>0.50625000000000009</v>
      </c>
      <c r="D13" s="39">
        <v>0.50763888888888897</v>
      </c>
      <c r="E13" s="39">
        <v>0.51041666666666674</v>
      </c>
      <c r="F13" s="39">
        <v>0.51111111111111118</v>
      </c>
      <c r="G13" s="39">
        <v>0.51319444444444451</v>
      </c>
      <c r="H13" s="39">
        <v>0.51458333333333339</v>
      </c>
      <c r="I13" s="39">
        <v>0.51597222222222228</v>
      </c>
      <c r="J13" s="55">
        <v>0.51736111111111116</v>
      </c>
      <c r="K13" s="39">
        <v>0.51875000000000004</v>
      </c>
      <c r="L13" s="39">
        <v>0.52083333333333337</v>
      </c>
      <c r="M13" s="39">
        <v>0.52222222222222225</v>
      </c>
      <c r="N13" s="39">
        <v>0.5229166666666667</v>
      </c>
      <c r="O13" s="39">
        <v>0.52500000000000002</v>
      </c>
      <c r="P13" s="39">
        <v>0.52847222222222223</v>
      </c>
      <c r="Q13" s="39">
        <v>0.53055555555555556</v>
      </c>
      <c r="R13" s="39">
        <v>0.53333333333333333</v>
      </c>
      <c r="S13" s="39">
        <v>0.53541666666666665</v>
      </c>
      <c r="T13" s="39">
        <v>0.53749999999999998</v>
      </c>
      <c r="U13" s="39">
        <v>0.53888888888888886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100</v>
      </c>
      <c r="B14" s="39">
        <v>0.51041666666666674</v>
      </c>
      <c r="C14" s="39">
        <v>0.51180555555555562</v>
      </c>
      <c r="D14" s="39">
        <v>0.51319444444444451</v>
      </c>
      <c r="E14" s="39">
        <v>0.51597222222222228</v>
      </c>
      <c r="F14" s="39">
        <v>0.51666666666666672</v>
      </c>
      <c r="G14" s="39">
        <v>0.51875000000000004</v>
      </c>
      <c r="H14" s="39">
        <v>0.52013888888888893</v>
      </c>
      <c r="I14" s="39">
        <v>0.52152777777777781</v>
      </c>
      <c r="J14" s="55">
        <v>0.5229166666666667</v>
      </c>
      <c r="K14" s="39">
        <v>0.52430555555555558</v>
      </c>
      <c r="L14" s="39">
        <v>0.52638888888888891</v>
      </c>
      <c r="M14" s="39">
        <v>0.52777777777777779</v>
      </c>
      <c r="N14" s="39">
        <v>0.52847222222222223</v>
      </c>
      <c r="O14" s="39">
        <v>0.53055555555555556</v>
      </c>
      <c r="P14" s="39">
        <v>0.53402777777777777</v>
      </c>
      <c r="Q14" s="39">
        <v>0.53611111111111109</v>
      </c>
      <c r="R14" s="39">
        <v>0.53888888888888886</v>
      </c>
      <c r="S14" s="39">
        <v>0.54097222222222219</v>
      </c>
      <c r="T14" s="39">
        <v>0.54305555555555551</v>
      </c>
      <c r="U14" s="39">
        <v>0.5444444444444444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101</v>
      </c>
      <c r="B15" s="39">
        <v>0.51527777777777783</v>
      </c>
      <c r="C15" s="39">
        <v>0.51666666666666672</v>
      </c>
      <c r="D15" s="39">
        <v>0.5180555555555556</v>
      </c>
      <c r="E15" s="39">
        <v>0.52083333333333337</v>
      </c>
      <c r="F15" s="39">
        <v>0.52152777777777781</v>
      </c>
      <c r="G15" s="39">
        <v>0.52361111111111114</v>
      </c>
      <c r="H15" s="39">
        <v>0.52500000000000002</v>
      </c>
      <c r="I15" s="39">
        <v>0.52638888888888891</v>
      </c>
      <c r="J15" s="55">
        <v>0.52777777777777779</v>
      </c>
      <c r="K15" s="39">
        <v>0.52916666666666667</v>
      </c>
      <c r="L15" s="39">
        <v>0.53125</v>
      </c>
      <c r="M15" s="39">
        <v>0.53263888888888888</v>
      </c>
      <c r="N15" s="39">
        <v>0.53333333333333333</v>
      </c>
      <c r="O15" s="39">
        <v>0.53541666666666665</v>
      </c>
      <c r="P15" s="39">
        <v>0.53888888888888886</v>
      </c>
      <c r="Q15" s="39">
        <v>0.54097222222222219</v>
      </c>
      <c r="R15" s="39">
        <v>0.54374999999999996</v>
      </c>
      <c r="S15" s="39">
        <v>0.54583333333333328</v>
      </c>
      <c r="T15" s="39">
        <v>0.54791666666666661</v>
      </c>
      <c r="U15" s="39">
        <v>0.54930555555555549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92</v>
      </c>
      <c r="B16" s="39">
        <v>0.52083333333333337</v>
      </c>
      <c r="C16" s="39">
        <v>0.52222222222222225</v>
      </c>
      <c r="D16" s="39">
        <v>0.52361111111111114</v>
      </c>
      <c r="E16" s="39">
        <v>0.52638888888888891</v>
      </c>
      <c r="F16" s="39">
        <v>0.52708333333333335</v>
      </c>
      <c r="G16" s="39">
        <v>0.52916666666666667</v>
      </c>
      <c r="H16" s="39">
        <v>0.53055555555555556</v>
      </c>
      <c r="I16" s="39">
        <v>0.53194444444444444</v>
      </c>
      <c r="J16" s="55">
        <v>0.53333333333333333</v>
      </c>
      <c r="K16" s="39">
        <v>0.53472222222222221</v>
      </c>
      <c r="L16" s="39">
        <v>0.53680555555555554</v>
      </c>
      <c r="M16" s="39">
        <v>0.53819444444444442</v>
      </c>
      <c r="N16" s="39">
        <v>0.53888888888888886</v>
      </c>
      <c r="O16" s="39">
        <v>0.54097222222222219</v>
      </c>
      <c r="P16" s="39">
        <v>0.5444444444444444</v>
      </c>
      <c r="Q16" s="39">
        <v>0.54652777777777772</v>
      </c>
      <c r="R16" s="39">
        <v>0.54930555555555549</v>
      </c>
      <c r="S16" s="39">
        <v>0.55138888888888882</v>
      </c>
      <c r="T16" s="39">
        <v>0.55347222222222214</v>
      </c>
      <c r="U16" s="39">
        <v>0.55486111111111103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93</v>
      </c>
      <c r="B17" s="39">
        <v>0.52569444444444446</v>
      </c>
      <c r="C17" s="39">
        <v>0.52708333333333335</v>
      </c>
      <c r="D17" s="39">
        <v>0.52847222222222223</v>
      </c>
      <c r="E17" s="39">
        <v>0.53125</v>
      </c>
      <c r="F17" s="39">
        <v>0.53194444444444444</v>
      </c>
      <c r="G17" s="39">
        <v>0.53402777777777777</v>
      </c>
      <c r="H17" s="39">
        <v>0.53541666666666665</v>
      </c>
      <c r="I17" s="39">
        <v>0.53680555555555554</v>
      </c>
      <c r="J17" s="55">
        <v>0.53819444444444442</v>
      </c>
      <c r="K17" s="39">
        <v>0.5395833333333333</v>
      </c>
      <c r="L17" s="39">
        <v>0.54166666666666663</v>
      </c>
      <c r="M17" s="39">
        <v>0.54305555555555551</v>
      </c>
      <c r="N17" s="39">
        <v>0.54374999999999996</v>
      </c>
      <c r="O17" s="39">
        <v>0.54583333333333328</v>
      </c>
      <c r="P17" s="39">
        <v>0.54930555555555549</v>
      </c>
      <c r="Q17" s="39">
        <v>0.55138888888888882</v>
      </c>
      <c r="R17" s="39">
        <v>0.55416666666666659</v>
      </c>
      <c r="S17" s="39">
        <v>0.55624999999999991</v>
      </c>
      <c r="T17" s="39">
        <v>0.55833333333333324</v>
      </c>
      <c r="U17" s="39">
        <v>0.55972222222222212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94</v>
      </c>
      <c r="B18" s="39">
        <v>0.53125</v>
      </c>
      <c r="C18" s="39">
        <v>0.53263888888888888</v>
      </c>
      <c r="D18" s="39">
        <v>0.53402777777777777</v>
      </c>
      <c r="E18" s="39">
        <v>0.53680555555555554</v>
      </c>
      <c r="F18" s="39">
        <v>0.53749999999999998</v>
      </c>
      <c r="G18" s="39">
        <v>0.5395833333333333</v>
      </c>
      <c r="H18" s="39">
        <v>0.54097222222222219</v>
      </c>
      <c r="I18" s="39">
        <v>0.54236111111111107</v>
      </c>
      <c r="J18" s="55">
        <v>0.54374999999999996</v>
      </c>
      <c r="K18" s="39">
        <v>0.54513888888888884</v>
      </c>
      <c r="L18" s="39">
        <v>0.54722222222222217</v>
      </c>
      <c r="M18" s="39">
        <v>0.54861111111111105</v>
      </c>
      <c r="N18" s="39">
        <v>0.54930555555555549</v>
      </c>
      <c r="O18" s="39">
        <v>0.55138888888888882</v>
      </c>
      <c r="P18" s="39">
        <v>0.55486111111111103</v>
      </c>
      <c r="Q18" s="39">
        <v>0.55694444444444435</v>
      </c>
      <c r="R18" s="39">
        <v>0.55972222222222212</v>
      </c>
      <c r="S18" s="39">
        <v>0.56180555555555545</v>
      </c>
      <c r="T18" s="39">
        <v>0.56388888888888877</v>
      </c>
      <c r="U18" s="39">
        <v>0.56527777777777766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95</v>
      </c>
      <c r="B19" s="39">
        <v>0.53611111111111109</v>
      </c>
      <c r="C19" s="39">
        <v>0.53749999999999998</v>
      </c>
      <c r="D19" s="39">
        <v>0.53888888888888886</v>
      </c>
      <c r="E19" s="39">
        <v>0.54166666666666663</v>
      </c>
      <c r="F19" s="39">
        <v>0.54236111111111107</v>
      </c>
      <c r="G19" s="39">
        <v>0.5444444444444444</v>
      </c>
      <c r="H19" s="39">
        <v>0.54583333333333328</v>
      </c>
      <c r="I19" s="39">
        <v>0.54722222222222217</v>
      </c>
      <c r="J19" s="55">
        <v>0.54861111111111105</v>
      </c>
      <c r="K19" s="39">
        <v>0.54999999999999993</v>
      </c>
      <c r="L19" s="39">
        <v>0.55208333333333326</v>
      </c>
      <c r="M19" s="39">
        <v>0.55347222222222214</v>
      </c>
      <c r="N19" s="39">
        <v>0.55416666666666659</v>
      </c>
      <c r="O19" s="39">
        <v>0.55624999999999991</v>
      </c>
      <c r="P19" s="39">
        <v>0.55972222222222212</v>
      </c>
      <c r="Q19" s="39">
        <v>0.56180555555555545</v>
      </c>
      <c r="R19" s="39">
        <v>0.56458333333333321</v>
      </c>
      <c r="S19" s="39">
        <v>0.56666666666666654</v>
      </c>
      <c r="T19" s="39">
        <v>0.56874999999999987</v>
      </c>
      <c r="U19" s="39">
        <v>0.57013888888888875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98</v>
      </c>
      <c r="B20" s="39">
        <v>0.54166666666666663</v>
      </c>
      <c r="C20" s="39">
        <v>0.54305555555555551</v>
      </c>
      <c r="D20" s="39">
        <v>0.5444444444444444</v>
      </c>
      <c r="E20" s="39">
        <v>0.54722222222222217</v>
      </c>
      <c r="F20" s="39">
        <v>0.54791666666666661</v>
      </c>
      <c r="G20" s="39">
        <v>0.54999999999999993</v>
      </c>
      <c r="H20" s="39">
        <v>0.55138888888888882</v>
      </c>
      <c r="I20" s="39">
        <v>0.5527777777777777</v>
      </c>
      <c r="J20" s="55">
        <v>0.55416666666666659</v>
      </c>
      <c r="K20" s="39">
        <v>0.55555555555555547</v>
      </c>
      <c r="L20" s="39">
        <v>0.5576388888888888</v>
      </c>
      <c r="M20" s="39">
        <v>0.55902777777777768</v>
      </c>
      <c r="N20" s="39">
        <v>0.55972222222222212</v>
      </c>
      <c r="O20" s="39">
        <v>0.56180555555555545</v>
      </c>
      <c r="P20" s="39">
        <v>0.56527777777777766</v>
      </c>
      <c r="Q20" s="39">
        <v>0.56736111111111098</v>
      </c>
      <c r="R20" s="39">
        <v>0.57013888888888875</v>
      </c>
      <c r="S20" s="39">
        <v>0.57222222222222208</v>
      </c>
      <c r="T20" s="39">
        <v>0.5743055555555554</v>
      </c>
      <c r="U20" s="39">
        <v>0.57569444444444429</v>
      </c>
    </row>
    <row r="21" spans="1:31" x14ac:dyDescent="0.25">
      <c r="A21" s="46" t="s">
        <v>99</v>
      </c>
      <c r="B21" s="39">
        <v>0.54652777777777772</v>
      </c>
      <c r="C21" s="39">
        <v>0.54791666666666661</v>
      </c>
      <c r="D21" s="39">
        <v>0.54930555555555549</v>
      </c>
      <c r="E21" s="39">
        <v>0.55208333333333326</v>
      </c>
      <c r="F21" s="39">
        <v>0.5527777777777777</v>
      </c>
      <c r="G21" s="39">
        <v>0.55486111111111103</v>
      </c>
      <c r="H21" s="39">
        <v>0.55624999999999991</v>
      </c>
      <c r="I21" s="39">
        <v>0.5576388888888888</v>
      </c>
      <c r="J21" s="55">
        <v>0.55902777777777768</v>
      </c>
      <c r="K21" s="39">
        <v>0.56041666666666656</v>
      </c>
      <c r="L21" s="39">
        <v>0.56249999999999989</v>
      </c>
      <c r="M21" s="39">
        <v>0.56388888888888877</v>
      </c>
      <c r="N21" s="39">
        <v>0.56458333333333321</v>
      </c>
      <c r="O21" s="39">
        <v>0.56666666666666654</v>
      </c>
      <c r="P21" s="39">
        <v>0.57013888888888875</v>
      </c>
      <c r="Q21" s="39">
        <v>0.57222222222222208</v>
      </c>
      <c r="R21" s="39">
        <v>0.57499999999999984</v>
      </c>
      <c r="S21" s="39">
        <v>0.57708333333333317</v>
      </c>
      <c r="T21" s="39">
        <v>0.5791666666666665</v>
      </c>
      <c r="U21" s="39">
        <v>0.58055555555555538</v>
      </c>
    </row>
    <row r="22" spans="1:31" x14ac:dyDescent="0.25">
      <c r="A22" s="46" t="s">
        <v>100</v>
      </c>
      <c r="B22" s="39">
        <v>0.55208333333333326</v>
      </c>
      <c r="C22" s="39">
        <v>0.55347222222222214</v>
      </c>
      <c r="D22" s="39">
        <v>0.55486111111111103</v>
      </c>
      <c r="E22" s="39">
        <v>0.5576388888888888</v>
      </c>
      <c r="F22" s="39">
        <v>0.55833333333333324</v>
      </c>
      <c r="G22" s="39">
        <v>0.56041666666666656</v>
      </c>
      <c r="H22" s="39">
        <v>0.56180555555555545</v>
      </c>
      <c r="I22" s="39">
        <v>0.56319444444444433</v>
      </c>
      <c r="J22" s="55">
        <v>0.56458333333333321</v>
      </c>
      <c r="K22" s="39">
        <v>0.5659722222222221</v>
      </c>
      <c r="L22" s="39">
        <v>0.56805555555555542</v>
      </c>
      <c r="M22" s="39">
        <v>0.56944444444444431</v>
      </c>
      <c r="N22" s="39">
        <v>0.57013888888888875</v>
      </c>
      <c r="O22" s="39">
        <v>0.57222222222222208</v>
      </c>
      <c r="P22" s="39">
        <v>0.57569444444444429</v>
      </c>
      <c r="Q22" s="39">
        <v>0.57777777777777761</v>
      </c>
      <c r="R22" s="39">
        <v>0.58055555555555538</v>
      </c>
      <c r="S22" s="39">
        <v>0.58263888888888871</v>
      </c>
      <c r="T22" s="39">
        <v>0.58472222222222203</v>
      </c>
      <c r="U22" s="39">
        <v>0.58611111111111092</v>
      </c>
    </row>
    <row r="23" spans="1:31" x14ac:dyDescent="0.25">
      <c r="A23" s="46" t="s">
        <v>101</v>
      </c>
      <c r="B23" s="39">
        <v>0.55694444444444435</v>
      </c>
      <c r="C23" s="39">
        <v>0.55833333333333324</v>
      </c>
      <c r="D23" s="39">
        <v>0.55972222222222212</v>
      </c>
      <c r="E23" s="39">
        <v>0.56249999999999989</v>
      </c>
      <c r="F23" s="39">
        <v>0.56319444444444433</v>
      </c>
      <c r="G23" s="39">
        <v>0.56527777777777766</v>
      </c>
      <c r="H23" s="39">
        <v>0.56666666666666654</v>
      </c>
      <c r="I23" s="39">
        <v>0.56805555555555542</v>
      </c>
      <c r="J23" s="55">
        <v>0.56944444444444431</v>
      </c>
      <c r="K23" s="39">
        <v>0.57083333333333319</v>
      </c>
      <c r="L23" s="39">
        <v>0.57291666666666652</v>
      </c>
      <c r="M23" s="39">
        <v>0.5743055555555554</v>
      </c>
      <c r="N23" s="39">
        <v>0.57499999999999984</v>
      </c>
      <c r="O23" s="39">
        <v>0.57708333333333317</v>
      </c>
      <c r="P23" s="39">
        <v>0.58055555555555538</v>
      </c>
      <c r="Q23" s="39">
        <v>0.58263888888888871</v>
      </c>
      <c r="R23" s="39">
        <v>0.58541666666666647</v>
      </c>
      <c r="S23" s="39">
        <v>0.5874999999999998</v>
      </c>
      <c r="T23" s="39">
        <v>0.58958333333333313</v>
      </c>
      <c r="U23" s="39">
        <v>0.59097222222222201</v>
      </c>
    </row>
    <row r="24" spans="1:31" x14ac:dyDescent="0.25">
      <c r="A24" s="46" t="s">
        <v>92</v>
      </c>
      <c r="B24" s="39">
        <v>0.56249999999999989</v>
      </c>
      <c r="C24" s="39">
        <v>0.56388888888888877</v>
      </c>
      <c r="D24" s="39">
        <v>0.56527777777777766</v>
      </c>
      <c r="E24" s="39">
        <v>0.56805555555555542</v>
      </c>
      <c r="F24" s="39">
        <v>0.56874999999999987</v>
      </c>
      <c r="G24" s="39">
        <v>0.57083333333333319</v>
      </c>
      <c r="H24" s="39">
        <v>0.57222222222222208</v>
      </c>
      <c r="I24" s="39">
        <v>0.57361111111111096</v>
      </c>
      <c r="J24" s="55">
        <v>0.57499999999999984</v>
      </c>
      <c r="K24" s="39">
        <v>0.57638888888888873</v>
      </c>
      <c r="L24" s="39">
        <v>0.57847222222222205</v>
      </c>
      <c r="M24" s="39">
        <v>0.57986111111111094</v>
      </c>
      <c r="N24" s="39">
        <v>0.58055555555555538</v>
      </c>
      <c r="O24" s="39">
        <v>0.58263888888888871</v>
      </c>
      <c r="P24" s="39">
        <v>0.58611111111111092</v>
      </c>
      <c r="Q24" s="39">
        <v>0.58819444444444424</v>
      </c>
      <c r="R24" s="39">
        <v>0.59097222222222201</v>
      </c>
      <c r="S24" s="39">
        <v>0.59305555555555534</v>
      </c>
      <c r="T24" s="39">
        <v>0.59513888888888866</v>
      </c>
      <c r="U24" s="39">
        <v>0.59652777777777755</v>
      </c>
    </row>
    <row r="25" spans="1:31" x14ac:dyDescent="0.25">
      <c r="A25" s="46" t="s">
        <v>93</v>
      </c>
      <c r="B25" s="39">
        <v>0.56736111111111098</v>
      </c>
      <c r="C25" s="39">
        <v>0.56874999999999987</v>
      </c>
      <c r="D25" s="39">
        <v>0.57013888888888875</v>
      </c>
      <c r="E25" s="39">
        <v>0.57291666666666652</v>
      </c>
      <c r="F25" s="39">
        <v>0.57361111111111096</v>
      </c>
      <c r="G25" s="39">
        <v>0.57569444444444429</v>
      </c>
      <c r="H25" s="39">
        <v>0.57708333333333317</v>
      </c>
      <c r="I25" s="39">
        <v>0.57847222222222205</v>
      </c>
      <c r="J25" s="55">
        <v>0.57986111111111094</v>
      </c>
      <c r="K25" s="39">
        <v>0.58124999999999982</v>
      </c>
      <c r="L25" s="39">
        <v>0.58333333333333315</v>
      </c>
      <c r="M25" s="39">
        <v>0.58472222222222203</v>
      </c>
      <c r="N25" s="39">
        <v>0.58541666666666647</v>
      </c>
      <c r="O25" s="39">
        <v>0.5874999999999998</v>
      </c>
      <c r="P25" s="39">
        <v>0.59097222222222201</v>
      </c>
      <c r="Q25" s="39">
        <v>0.59305555555555534</v>
      </c>
      <c r="R25" s="39">
        <v>0.5958333333333331</v>
      </c>
      <c r="S25" s="39">
        <v>0.59791666666666643</v>
      </c>
      <c r="T25" s="39">
        <v>0.59999999999999976</v>
      </c>
      <c r="U25" s="39">
        <v>0.60138888888888864</v>
      </c>
    </row>
    <row r="26" spans="1:31" x14ac:dyDescent="0.25">
      <c r="A26" s="46" t="s">
        <v>94</v>
      </c>
      <c r="B26" s="39">
        <v>0.57291666666666652</v>
      </c>
      <c r="C26" s="39">
        <v>0.5743055555555554</v>
      </c>
      <c r="D26" s="39">
        <v>0.57569444444444429</v>
      </c>
      <c r="E26" s="39">
        <v>0.57847222222222205</v>
      </c>
      <c r="F26" s="39">
        <v>0.5791666666666665</v>
      </c>
      <c r="G26" s="39">
        <v>0.58124999999999982</v>
      </c>
      <c r="H26" s="39">
        <v>0.58263888888888871</v>
      </c>
      <c r="I26" s="39">
        <v>0.58402777777777759</v>
      </c>
      <c r="J26" s="55">
        <v>0.58541666666666647</v>
      </c>
      <c r="K26" s="39">
        <v>0.58680555555555536</v>
      </c>
      <c r="L26" s="39">
        <v>0.58888888888888868</v>
      </c>
      <c r="M26" s="39">
        <v>0.59027777777777757</v>
      </c>
      <c r="N26" s="39">
        <v>0.59097222222222201</v>
      </c>
      <c r="O26" s="39">
        <v>0.59305555555555534</v>
      </c>
      <c r="P26" s="39">
        <v>0.59652777777777755</v>
      </c>
      <c r="Q26" s="39">
        <v>0.59861111111111087</v>
      </c>
      <c r="R26" s="39">
        <v>0.60138888888888864</v>
      </c>
      <c r="S26" s="39">
        <v>0.60347222222222197</v>
      </c>
      <c r="T26" s="39">
        <v>0.60555555555555529</v>
      </c>
      <c r="U26" s="39">
        <v>0.60694444444444418</v>
      </c>
    </row>
    <row r="27" spans="1:31" x14ac:dyDescent="0.25">
      <c r="A27" s="46" t="s">
        <v>95</v>
      </c>
      <c r="B27" s="39">
        <v>0.57777777777777761</v>
      </c>
      <c r="C27" s="39">
        <v>0.5791666666666665</v>
      </c>
      <c r="D27" s="39">
        <v>0.58055555555555538</v>
      </c>
      <c r="E27" s="39">
        <v>0.58333333333333315</v>
      </c>
      <c r="F27" s="39">
        <v>0.58402777777777759</v>
      </c>
      <c r="G27" s="39">
        <v>0.58611111111111092</v>
      </c>
      <c r="H27" s="39">
        <v>0.5874999999999998</v>
      </c>
      <c r="I27" s="39">
        <v>0.58888888888888868</v>
      </c>
      <c r="J27" s="55">
        <v>0.59027777777777757</v>
      </c>
      <c r="K27" s="39">
        <v>0.59166666666666645</v>
      </c>
      <c r="L27" s="39">
        <v>0.59374999999999978</v>
      </c>
      <c r="M27" s="39">
        <v>0.59513888888888866</v>
      </c>
      <c r="N27" s="39">
        <v>0.5958333333333331</v>
      </c>
      <c r="O27" s="39">
        <v>0.59791666666666643</v>
      </c>
      <c r="P27" s="39">
        <v>0.60138888888888864</v>
      </c>
      <c r="Q27" s="39">
        <v>0.60347222222222197</v>
      </c>
      <c r="R27" s="39">
        <v>0.60624999999999973</v>
      </c>
      <c r="S27" s="39">
        <v>0.60833333333333306</v>
      </c>
      <c r="T27" s="39">
        <v>0.61041666666666639</v>
      </c>
      <c r="U27" s="39">
        <v>0.61180555555555527</v>
      </c>
    </row>
    <row r="28" spans="1:31" x14ac:dyDescent="0.25">
      <c r="A28" s="46" t="s">
        <v>98</v>
      </c>
      <c r="B28" s="39">
        <v>0.58333333333333315</v>
      </c>
      <c r="C28" s="39">
        <v>0.58472222222222203</v>
      </c>
      <c r="D28" s="39">
        <v>0.58611111111111092</v>
      </c>
      <c r="E28" s="39">
        <v>0.58888888888888868</v>
      </c>
      <c r="F28" s="39">
        <v>0.58958333333333313</v>
      </c>
      <c r="G28" s="39">
        <v>0.59166666666666645</v>
      </c>
      <c r="H28" s="39">
        <v>0.59305555555555534</v>
      </c>
      <c r="I28" s="39">
        <v>0.59444444444444422</v>
      </c>
      <c r="J28" s="55">
        <v>0.5958333333333331</v>
      </c>
      <c r="K28" s="39">
        <v>0.59722222222222199</v>
      </c>
      <c r="L28" s="39">
        <v>0.59930555555555531</v>
      </c>
      <c r="M28" s="39">
        <v>0.6006944444444442</v>
      </c>
      <c r="N28" s="39">
        <v>0.60138888888888864</v>
      </c>
      <c r="O28" s="39">
        <v>0.60347222222222197</v>
      </c>
      <c r="P28" s="39">
        <v>0.60694444444444418</v>
      </c>
      <c r="Q28" s="39">
        <v>0.6090277777777775</v>
      </c>
      <c r="R28" s="39">
        <v>0.61180555555555527</v>
      </c>
      <c r="S28" s="39">
        <v>0.6138888888888886</v>
      </c>
      <c r="T28" s="39">
        <v>0.61597222222222192</v>
      </c>
      <c r="U28" s="39">
        <v>0.61736111111111081</v>
      </c>
    </row>
    <row r="29" spans="1:31" x14ac:dyDescent="0.25">
      <c r="A29" s="46" t="s">
        <v>99</v>
      </c>
      <c r="B29" s="39">
        <v>0.58819444444444424</v>
      </c>
      <c r="C29" s="39">
        <v>0.58958333333333313</v>
      </c>
      <c r="D29" s="39">
        <v>0.59097222222222201</v>
      </c>
      <c r="E29" s="39">
        <v>0.59374999999999978</v>
      </c>
      <c r="F29" s="39">
        <v>0.59444444444444422</v>
      </c>
      <c r="G29" s="39">
        <v>0.59652777777777755</v>
      </c>
      <c r="H29" s="39">
        <v>0.59791666666666643</v>
      </c>
      <c r="I29" s="39">
        <v>0.59930555555555531</v>
      </c>
      <c r="J29" s="55">
        <v>0.6006944444444442</v>
      </c>
      <c r="K29" s="39">
        <v>0.60208333333333308</v>
      </c>
      <c r="L29" s="39">
        <v>0.60416666666666641</v>
      </c>
      <c r="M29" s="39">
        <v>0.60555555555555529</v>
      </c>
      <c r="N29" s="39">
        <v>0.60624999999999973</v>
      </c>
      <c r="O29" s="39">
        <v>0.60833333333333306</v>
      </c>
      <c r="P29" s="39">
        <v>0.61180555555555527</v>
      </c>
      <c r="Q29" s="39">
        <v>0.6138888888888886</v>
      </c>
      <c r="R29" s="39">
        <v>0.61666666666666636</v>
      </c>
      <c r="S29" s="39">
        <v>0.61874999999999969</v>
      </c>
      <c r="T29" s="39">
        <v>0.62083333333333302</v>
      </c>
      <c r="U29" s="39">
        <v>0.6222222222222219</v>
      </c>
    </row>
    <row r="30" spans="1:31" x14ac:dyDescent="0.25">
      <c r="A30" s="46" t="s">
        <v>100</v>
      </c>
      <c r="B30" s="39">
        <v>0.59374999999999978</v>
      </c>
      <c r="C30" s="39">
        <v>0.59513888888888866</v>
      </c>
      <c r="D30" s="39">
        <v>0.59652777777777755</v>
      </c>
      <c r="E30" s="39">
        <v>0.59930555555555531</v>
      </c>
      <c r="F30" s="39">
        <v>0.59999999999999976</v>
      </c>
      <c r="G30" s="39">
        <v>0.60208333333333308</v>
      </c>
      <c r="H30" s="39">
        <v>0.60347222222222197</v>
      </c>
      <c r="I30" s="39">
        <v>0.60486111111111085</v>
      </c>
      <c r="J30" s="55">
        <v>0.60624999999999973</v>
      </c>
      <c r="K30" s="39">
        <v>0.60763888888888862</v>
      </c>
      <c r="L30" s="39">
        <v>0.60972222222222194</v>
      </c>
      <c r="M30" s="39">
        <v>0.61111111111111083</v>
      </c>
      <c r="N30" s="39">
        <v>0.61180555555555527</v>
      </c>
      <c r="O30" s="39">
        <v>0.6138888888888886</v>
      </c>
      <c r="P30" s="39">
        <v>0.61736111111111081</v>
      </c>
      <c r="Q30" s="39">
        <v>0.61944444444444413</v>
      </c>
      <c r="R30" s="39">
        <v>0.6222222222222219</v>
      </c>
      <c r="S30" s="39">
        <v>0.62430555555555522</v>
      </c>
      <c r="T30" s="39">
        <v>0.62638888888888855</v>
      </c>
      <c r="U30" s="39">
        <v>0.62777777777777743</v>
      </c>
    </row>
    <row r="31" spans="1:31" x14ac:dyDescent="0.25">
      <c r="A31" s="46" t="s">
        <v>101</v>
      </c>
      <c r="B31" s="39">
        <v>0.59861111111111087</v>
      </c>
      <c r="C31" s="39">
        <v>0.59999999999999976</v>
      </c>
      <c r="D31" s="39">
        <v>0.60138888888888864</v>
      </c>
      <c r="E31" s="39">
        <v>0.60416666666666641</v>
      </c>
      <c r="F31" s="39">
        <v>0.60486111111111085</v>
      </c>
      <c r="G31" s="39">
        <v>0.60694444444444418</v>
      </c>
      <c r="H31" s="39">
        <v>0.60833333333333306</v>
      </c>
      <c r="I31" s="39">
        <v>0.60972222222222194</v>
      </c>
      <c r="J31" s="55">
        <v>0.61111111111111083</v>
      </c>
      <c r="K31" s="39">
        <v>0.61249999999999971</v>
      </c>
      <c r="L31" s="39">
        <v>0.61458333333333304</v>
      </c>
      <c r="M31" s="39">
        <v>0.61597222222222192</v>
      </c>
      <c r="N31" s="39">
        <v>0.61666666666666636</v>
      </c>
      <c r="O31" s="39">
        <v>0.61874999999999969</v>
      </c>
      <c r="P31" s="39">
        <v>0.6222222222222219</v>
      </c>
      <c r="Q31" s="39">
        <v>0.62430555555555522</v>
      </c>
      <c r="R31" s="39">
        <v>0.62708333333333299</v>
      </c>
      <c r="S31" s="39">
        <v>0.62916666666666632</v>
      </c>
      <c r="T31" s="39">
        <v>0.63124999999999964</v>
      </c>
      <c r="U31" s="39">
        <v>0.63263888888888853</v>
      </c>
    </row>
    <row r="32" spans="1:31" x14ac:dyDescent="0.25">
      <c r="A32" s="46" t="s">
        <v>92</v>
      </c>
      <c r="B32" s="39">
        <v>0.60416666666666641</v>
      </c>
      <c r="C32" s="39">
        <v>0.60555555555555529</v>
      </c>
      <c r="D32" s="39">
        <v>0.60694444444444418</v>
      </c>
      <c r="E32" s="39">
        <v>0.60972222222222194</v>
      </c>
      <c r="F32" s="39">
        <v>0.61041666666666639</v>
      </c>
      <c r="G32" s="39">
        <v>0.61249999999999971</v>
      </c>
      <c r="H32" s="39">
        <v>0.6138888888888886</v>
      </c>
      <c r="I32" s="39">
        <v>0.61527777777777748</v>
      </c>
      <c r="J32" s="55">
        <v>0.61666666666666636</v>
      </c>
      <c r="K32" s="39">
        <v>0.61805555555555525</v>
      </c>
      <c r="L32" s="39">
        <v>0.62013888888888857</v>
      </c>
      <c r="M32" s="39">
        <v>0.62152777777777746</v>
      </c>
      <c r="N32" s="39">
        <v>0.6222222222222219</v>
      </c>
      <c r="O32" s="39">
        <v>0.62430555555555522</v>
      </c>
      <c r="P32" s="39">
        <v>0.62777777777777743</v>
      </c>
      <c r="Q32" s="39">
        <v>0.62986111111111076</v>
      </c>
      <c r="R32" s="39">
        <v>0.63263888888888853</v>
      </c>
      <c r="S32" s="39">
        <v>0.63472222222222185</v>
      </c>
      <c r="T32" s="39">
        <v>0.63680555555555518</v>
      </c>
      <c r="U32" s="39">
        <v>0.63819444444444406</v>
      </c>
    </row>
    <row r="33" spans="1:21" x14ac:dyDescent="0.25">
      <c r="A33" s="46" t="s">
        <v>93</v>
      </c>
      <c r="B33" s="39">
        <v>0.6090277777777775</v>
      </c>
      <c r="C33" s="39">
        <v>0.61041666666666639</v>
      </c>
      <c r="D33" s="39">
        <v>0.61180555555555527</v>
      </c>
      <c r="E33" s="39">
        <v>0.61458333333333304</v>
      </c>
      <c r="F33" s="39">
        <v>0.61527777777777748</v>
      </c>
      <c r="G33" s="39">
        <v>0.61736111111111081</v>
      </c>
      <c r="H33" s="39">
        <v>0.61874999999999969</v>
      </c>
      <c r="I33" s="39">
        <v>0.62013888888888857</v>
      </c>
      <c r="J33" s="55">
        <v>0.62152777777777746</v>
      </c>
      <c r="K33" s="39">
        <v>0.62291666666666634</v>
      </c>
      <c r="L33" s="39">
        <v>0.62499999999999967</v>
      </c>
      <c r="M33" s="39">
        <v>0.62638888888888855</v>
      </c>
      <c r="N33" s="39">
        <v>0.62708333333333299</v>
      </c>
      <c r="O33" s="39">
        <v>0.62916666666666632</v>
      </c>
      <c r="P33" s="39">
        <v>0.63263888888888853</v>
      </c>
      <c r="Q33" s="39">
        <v>0.63472222222222185</v>
      </c>
      <c r="R33" s="39">
        <v>0.63749999999999962</v>
      </c>
      <c r="S33" s="39">
        <v>0.63958333333333295</v>
      </c>
      <c r="T33" s="39">
        <v>0.64166666666666627</v>
      </c>
      <c r="U33" s="39">
        <v>0.64305555555555516</v>
      </c>
    </row>
    <row r="34" spans="1:21" x14ac:dyDescent="0.25">
      <c r="A34" s="46" t="s">
        <v>94</v>
      </c>
      <c r="B34" s="39">
        <v>0.61458333333333304</v>
      </c>
      <c r="C34" s="39">
        <v>0.61597222222222192</v>
      </c>
      <c r="D34" s="39">
        <v>0.61736111111111081</v>
      </c>
      <c r="E34" s="39">
        <v>0.62013888888888857</v>
      </c>
      <c r="F34" s="39">
        <v>0.62083333333333302</v>
      </c>
      <c r="G34" s="39">
        <v>0.62291666666666634</v>
      </c>
      <c r="H34" s="39">
        <v>0.62430555555555522</v>
      </c>
      <c r="I34" s="39">
        <v>0.62569444444444411</v>
      </c>
      <c r="J34" s="55">
        <v>0.62708333333333299</v>
      </c>
      <c r="K34" s="39">
        <v>0.62847222222222188</v>
      </c>
      <c r="L34" s="39">
        <v>0.6305555555555552</v>
      </c>
      <c r="M34" s="39">
        <v>0.63194444444444409</v>
      </c>
      <c r="N34" s="39">
        <v>0.63263888888888853</v>
      </c>
      <c r="O34" s="39">
        <v>0.63472222222222185</v>
      </c>
      <c r="P34" s="39">
        <v>0.63819444444444406</v>
      </c>
      <c r="Q34" s="39">
        <v>0.64027777777777739</v>
      </c>
      <c r="R34" s="39">
        <v>0.64305555555555516</v>
      </c>
      <c r="S34" s="39">
        <v>0.64513888888888848</v>
      </c>
      <c r="T34" s="39">
        <v>0.64722222222222181</v>
      </c>
      <c r="U34" s="39">
        <v>0.64861111111111069</v>
      </c>
    </row>
    <row r="35" spans="1:21" x14ac:dyDescent="0.25">
      <c r="A35" s="46" t="s">
        <v>95</v>
      </c>
      <c r="B35" s="39">
        <v>0.61944444444444413</v>
      </c>
      <c r="C35" s="39">
        <v>0.62083333333333302</v>
      </c>
      <c r="D35" s="39">
        <v>0.6222222222222219</v>
      </c>
      <c r="E35" s="39">
        <v>0.62499999999999967</v>
      </c>
      <c r="F35" s="39">
        <v>0.62569444444444411</v>
      </c>
      <c r="G35" s="39">
        <v>0.62777777777777743</v>
      </c>
      <c r="H35" s="39">
        <v>0.62916666666666632</v>
      </c>
      <c r="I35" s="39">
        <v>0.6305555555555552</v>
      </c>
      <c r="J35" s="55">
        <v>0.63194444444444409</v>
      </c>
      <c r="K35" s="39">
        <v>0.63333333333333297</v>
      </c>
      <c r="L35" s="39">
        <v>0.6354166666666663</v>
      </c>
      <c r="M35" s="39">
        <v>0.63680555555555518</v>
      </c>
      <c r="N35" s="39">
        <v>0.63749999999999962</v>
      </c>
      <c r="O35" s="39">
        <v>0.63958333333333295</v>
      </c>
      <c r="P35" s="39">
        <v>0.64305555555555516</v>
      </c>
      <c r="Q35" s="39">
        <v>0.64513888888888848</v>
      </c>
      <c r="R35" s="39">
        <v>0.64791666666666625</v>
      </c>
      <c r="S35" s="39">
        <v>0.64999999999999958</v>
      </c>
      <c r="T35" s="39">
        <v>0.6520833333333329</v>
      </c>
      <c r="U35" s="39">
        <v>0.65347222222222179</v>
      </c>
    </row>
    <row r="36" spans="1:21" x14ac:dyDescent="0.25">
      <c r="A36" s="46" t="s">
        <v>98</v>
      </c>
      <c r="B36" s="39">
        <v>0.62499999999999967</v>
      </c>
      <c r="C36" s="39">
        <v>0.62638888888888855</v>
      </c>
      <c r="D36" s="39">
        <v>0.62777777777777743</v>
      </c>
      <c r="E36" s="39">
        <v>0.6305555555555552</v>
      </c>
      <c r="F36" s="39">
        <v>0.63124999999999964</v>
      </c>
      <c r="G36" s="39">
        <v>0.63333333333333297</v>
      </c>
      <c r="H36" s="39">
        <v>0.63472222222222185</v>
      </c>
      <c r="I36" s="39">
        <v>0.63611111111111074</v>
      </c>
      <c r="J36" s="55">
        <v>0.63749999999999962</v>
      </c>
      <c r="K36" s="39">
        <v>0.63888888888888851</v>
      </c>
      <c r="L36" s="39">
        <v>0.64097222222222183</v>
      </c>
      <c r="M36" s="39">
        <v>0.64236111111111072</v>
      </c>
      <c r="N36" s="39">
        <v>0.64305555555555516</v>
      </c>
      <c r="O36" s="39">
        <v>0.64513888888888848</v>
      </c>
      <c r="P36" s="39">
        <v>0.64861111111111069</v>
      </c>
      <c r="Q36" s="39">
        <v>0.65069444444444402</v>
      </c>
      <c r="R36" s="39">
        <v>0.65347222222222179</v>
      </c>
      <c r="S36" s="39">
        <v>0.65555555555555511</v>
      </c>
      <c r="T36" s="39">
        <v>0.65763888888888844</v>
      </c>
      <c r="U36" s="39">
        <v>0.65902777777777732</v>
      </c>
    </row>
    <row r="37" spans="1:21" x14ac:dyDescent="0.25">
      <c r="A37" s="46" t="s">
        <v>99</v>
      </c>
      <c r="B37" s="39">
        <v>0.62986111111111076</v>
      </c>
      <c r="C37" s="39">
        <v>0.63124999999999964</v>
      </c>
      <c r="D37" s="39">
        <v>0.63263888888888853</v>
      </c>
      <c r="E37" s="39">
        <v>0.6354166666666663</v>
      </c>
      <c r="F37" s="39">
        <v>0.63611111111111074</v>
      </c>
      <c r="G37" s="39">
        <v>0.63819444444444406</v>
      </c>
      <c r="H37" s="39">
        <v>0.63958333333333295</v>
      </c>
      <c r="I37" s="39">
        <v>0.64097222222222183</v>
      </c>
      <c r="J37" s="55">
        <v>0.64236111111111072</v>
      </c>
      <c r="K37" s="39">
        <v>0.6437499999999996</v>
      </c>
      <c r="L37" s="39">
        <v>0.64583333333333293</v>
      </c>
      <c r="M37" s="39">
        <v>0.64722222222222181</v>
      </c>
      <c r="N37" s="39">
        <v>0.64791666666666625</v>
      </c>
      <c r="O37" s="39">
        <v>0.64999999999999958</v>
      </c>
      <c r="P37" s="39">
        <v>0.65347222222222179</v>
      </c>
      <c r="Q37" s="39">
        <v>0.65555555555555511</v>
      </c>
      <c r="R37" s="39">
        <v>0.65833333333333288</v>
      </c>
      <c r="S37" s="39">
        <v>0.66041666666666621</v>
      </c>
      <c r="T37" s="39">
        <v>0.66249999999999953</v>
      </c>
      <c r="U37" s="39">
        <v>0.66388888888888842</v>
      </c>
    </row>
    <row r="38" spans="1:21" x14ac:dyDescent="0.25">
      <c r="A38" s="46" t="s">
        <v>100</v>
      </c>
      <c r="B38" s="39">
        <v>0.6354166666666663</v>
      </c>
      <c r="C38" s="39">
        <v>0.63680555555555518</v>
      </c>
      <c r="D38" s="39">
        <v>0.63819444444444406</v>
      </c>
      <c r="E38" s="39">
        <v>0.64097222222222183</v>
      </c>
      <c r="F38" s="39">
        <v>0.64166666666666627</v>
      </c>
      <c r="G38" s="39">
        <v>0.6437499999999996</v>
      </c>
      <c r="H38" s="39">
        <v>0.64513888888888848</v>
      </c>
      <c r="I38" s="39">
        <v>0.64652777777777737</v>
      </c>
      <c r="J38" s="55">
        <v>0.64791666666666625</v>
      </c>
      <c r="K38" s="39">
        <v>0.64930555555555514</v>
      </c>
      <c r="L38" s="39">
        <v>0.65138888888888846</v>
      </c>
      <c r="M38" s="39">
        <v>0.65277777777777735</v>
      </c>
      <c r="N38" s="39">
        <v>0.65347222222222179</v>
      </c>
      <c r="O38" s="39">
        <v>0.65555555555555511</v>
      </c>
      <c r="P38" s="39">
        <v>0.65902777777777732</v>
      </c>
      <c r="Q38" s="39">
        <v>0.66111111111111065</v>
      </c>
      <c r="R38" s="39">
        <v>0.66388888888888842</v>
      </c>
      <c r="S38" s="39">
        <v>0.66597222222222174</v>
      </c>
      <c r="T38" s="39">
        <v>0.66805555555555507</v>
      </c>
      <c r="U38" s="39">
        <v>0.66944444444444395</v>
      </c>
    </row>
    <row r="39" spans="1:21" x14ac:dyDescent="0.25">
      <c r="A39" s="46" t="s">
        <v>101</v>
      </c>
      <c r="B39" s="39">
        <v>0.64027777777777739</v>
      </c>
      <c r="C39" s="39">
        <v>0.64166666666666627</v>
      </c>
      <c r="D39" s="39">
        <v>0.64305555555555516</v>
      </c>
      <c r="E39" s="39">
        <v>0.64583333333333293</v>
      </c>
      <c r="F39" s="39">
        <v>0.64652777777777737</v>
      </c>
      <c r="G39" s="39">
        <v>0.64861111111111069</v>
      </c>
      <c r="H39" s="39">
        <v>0.64999999999999958</v>
      </c>
      <c r="I39" s="39">
        <v>0.65138888888888846</v>
      </c>
      <c r="J39" s="55">
        <v>0.65277777777777735</v>
      </c>
      <c r="K39" s="39">
        <v>0.65416666666666623</v>
      </c>
      <c r="L39" s="39">
        <v>0.65624999999999956</v>
      </c>
      <c r="M39" s="39">
        <v>0.65763888888888844</v>
      </c>
      <c r="N39" s="39">
        <v>0.65833333333333288</v>
      </c>
      <c r="O39" s="39">
        <v>0.66041666666666621</v>
      </c>
      <c r="P39" s="39">
        <v>0.66388888888888842</v>
      </c>
      <c r="Q39" s="39">
        <v>0.66597222222222174</v>
      </c>
      <c r="R39" s="39">
        <v>0.66874999999999951</v>
      </c>
      <c r="S39" s="39">
        <v>0.67083333333333284</v>
      </c>
      <c r="T39" s="39">
        <v>0.67291666666666616</v>
      </c>
      <c r="U39" s="39">
        <v>0.67430555555555505</v>
      </c>
    </row>
    <row r="40" spans="1:21" x14ac:dyDescent="0.25">
      <c r="A40" s="46" t="s">
        <v>92</v>
      </c>
      <c r="B40" s="39">
        <v>0.64583333333333293</v>
      </c>
      <c r="C40" s="39">
        <v>0.64722222222222181</v>
      </c>
      <c r="D40" s="39">
        <v>0.64861111111111069</v>
      </c>
      <c r="E40" s="39">
        <v>0.65138888888888846</v>
      </c>
      <c r="F40" s="39">
        <v>0.6520833333333329</v>
      </c>
      <c r="G40" s="39">
        <v>0.65416666666666623</v>
      </c>
      <c r="H40" s="39">
        <v>0.65555555555555511</v>
      </c>
      <c r="I40" s="39">
        <v>0.656944444444444</v>
      </c>
      <c r="J40" s="55">
        <v>0.65833333333333288</v>
      </c>
      <c r="K40" s="39">
        <v>0.65972222222222177</v>
      </c>
      <c r="L40" s="39">
        <v>0.66180555555555509</v>
      </c>
      <c r="M40" s="39">
        <v>0.66319444444444398</v>
      </c>
      <c r="N40" s="39">
        <v>0.66388888888888842</v>
      </c>
      <c r="O40" s="39">
        <v>0.66597222222222174</v>
      </c>
      <c r="P40" s="39">
        <v>0.66944444444444395</v>
      </c>
      <c r="Q40" s="39">
        <v>0.67152777777777728</v>
      </c>
      <c r="R40" s="39">
        <v>0.67430555555555505</v>
      </c>
      <c r="S40" s="39">
        <v>0.67638888888888837</v>
      </c>
      <c r="T40" s="39">
        <v>0.6784722222222217</v>
      </c>
      <c r="U40" s="39">
        <v>0.67986111111111058</v>
      </c>
    </row>
    <row r="41" spans="1:21" x14ac:dyDescent="0.25">
      <c r="A41" s="46" t="s">
        <v>93</v>
      </c>
      <c r="B41" s="39">
        <v>0.65069444444444402</v>
      </c>
      <c r="C41" s="39">
        <v>0.6520833333333329</v>
      </c>
      <c r="D41" s="39">
        <v>0.65347222222222179</v>
      </c>
      <c r="E41" s="39">
        <v>0.65624999999999956</v>
      </c>
      <c r="F41" s="39">
        <v>0.656944444444444</v>
      </c>
      <c r="G41" s="39">
        <v>0.65902777777777732</v>
      </c>
      <c r="H41" s="39">
        <v>0.66041666666666621</v>
      </c>
      <c r="I41" s="39">
        <v>0.66180555555555509</v>
      </c>
      <c r="J41" s="55">
        <v>0.66319444444444398</v>
      </c>
      <c r="K41" s="39">
        <v>0.66458333333333286</v>
      </c>
      <c r="L41" s="39">
        <v>0.66666666666666619</v>
      </c>
      <c r="M41" s="39">
        <v>0.66805555555555507</v>
      </c>
      <c r="N41" s="39">
        <v>0.66874999999999951</v>
      </c>
      <c r="O41" s="39">
        <v>0.67083333333333284</v>
      </c>
      <c r="P41" s="39">
        <v>0.67430555555555505</v>
      </c>
      <c r="Q41" s="39">
        <v>0.67638888888888837</v>
      </c>
      <c r="R41" s="39">
        <v>0.67916666666666614</v>
      </c>
      <c r="S41" s="39">
        <v>0.68124999999999947</v>
      </c>
      <c r="T41" s="39">
        <v>0.68333333333333279</v>
      </c>
      <c r="U41" s="39">
        <v>0.68472222222222168</v>
      </c>
    </row>
    <row r="42" spans="1:21" x14ac:dyDescent="0.25">
      <c r="A42" s="46" t="s">
        <v>94</v>
      </c>
      <c r="B42" s="39">
        <v>0.65624999999999956</v>
      </c>
      <c r="C42" s="39">
        <v>0.65763888888888844</v>
      </c>
      <c r="D42" s="39">
        <v>0.65902777777777732</v>
      </c>
      <c r="E42" s="39">
        <v>0.66180555555555509</v>
      </c>
      <c r="F42" s="39">
        <v>0.66249999999999953</v>
      </c>
      <c r="G42" s="39">
        <v>0.66458333333333286</v>
      </c>
      <c r="H42" s="39">
        <v>0.66597222222222174</v>
      </c>
      <c r="I42" s="39">
        <v>0.66736111111111063</v>
      </c>
      <c r="J42" s="55">
        <v>0.66874999999999951</v>
      </c>
      <c r="K42" s="39">
        <v>0.6701388888888884</v>
      </c>
      <c r="L42" s="39">
        <v>0.67222222222222172</v>
      </c>
      <c r="M42" s="39">
        <v>0.67361111111111061</v>
      </c>
      <c r="N42" s="39">
        <v>0.67430555555555505</v>
      </c>
      <c r="O42" s="39">
        <v>0.67638888888888837</v>
      </c>
      <c r="P42" s="39">
        <v>0.67986111111111058</v>
      </c>
      <c r="Q42" s="39">
        <v>0.68194444444444391</v>
      </c>
      <c r="R42" s="39">
        <v>0.68472222222222168</v>
      </c>
      <c r="S42" s="39">
        <v>0.686805555555555</v>
      </c>
      <c r="T42" s="39">
        <v>0.68888888888888833</v>
      </c>
      <c r="U42" s="39">
        <v>0.69027777777777721</v>
      </c>
    </row>
    <row r="43" spans="1:21" x14ac:dyDescent="0.25">
      <c r="A43" s="46" t="s">
        <v>95</v>
      </c>
      <c r="B43" s="39">
        <v>0.66111111111111065</v>
      </c>
      <c r="C43" s="39">
        <v>0.66249999999999953</v>
      </c>
      <c r="D43" s="39">
        <v>0.66388888888888842</v>
      </c>
      <c r="E43" s="39">
        <v>0.66666666666666619</v>
      </c>
      <c r="F43" s="39">
        <v>0.66736111111111063</v>
      </c>
      <c r="G43" s="39">
        <v>0.66944444444444395</v>
      </c>
      <c r="H43" s="39">
        <v>0.67083333333333284</v>
      </c>
      <c r="I43" s="39">
        <v>0.67222222222222172</v>
      </c>
      <c r="J43" s="55">
        <v>0.67361111111111061</v>
      </c>
      <c r="K43" s="39">
        <v>0.67499999999999949</v>
      </c>
      <c r="L43" s="39">
        <v>0.67708333333333282</v>
      </c>
      <c r="M43" s="39">
        <v>0.6784722222222217</v>
      </c>
      <c r="N43" s="39">
        <v>0.67916666666666614</v>
      </c>
      <c r="O43" s="39">
        <v>0.68124999999999947</v>
      </c>
      <c r="P43" s="39">
        <v>0.68472222222222168</v>
      </c>
      <c r="Q43" s="39">
        <v>0.686805555555555</v>
      </c>
      <c r="R43" s="39">
        <v>0.68958333333333277</v>
      </c>
      <c r="S43" s="39">
        <v>0.6916666666666661</v>
      </c>
      <c r="T43" s="39">
        <v>0.69374999999999942</v>
      </c>
      <c r="U43" s="39">
        <v>0.69513888888888831</v>
      </c>
    </row>
    <row r="44" spans="1:21" x14ac:dyDescent="0.25">
      <c r="A44" s="46" t="s">
        <v>98</v>
      </c>
      <c r="B44" s="39">
        <v>0.66666666666666619</v>
      </c>
      <c r="C44" s="39">
        <v>0.66805555555555507</v>
      </c>
      <c r="D44" s="39">
        <v>0.66944444444444395</v>
      </c>
      <c r="E44" s="39">
        <v>0.67222222222222172</v>
      </c>
      <c r="F44" s="39">
        <v>0.67291666666666616</v>
      </c>
      <c r="G44" s="39">
        <v>0.67499999999999949</v>
      </c>
      <c r="H44" s="39">
        <v>0.67638888888888837</v>
      </c>
      <c r="I44" s="39">
        <v>0.67777777777777726</v>
      </c>
      <c r="J44" s="55">
        <v>0.67916666666666614</v>
      </c>
      <c r="K44" s="39">
        <v>0.68055555555555503</v>
      </c>
      <c r="L44" s="39">
        <v>0.68263888888888835</v>
      </c>
      <c r="M44" s="39">
        <v>0.68402777777777724</v>
      </c>
      <c r="N44" s="39">
        <v>0.68472222222222168</v>
      </c>
      <c r="O44" s="39">
        <v>0.686805555555555</v>
      </c>
      <c r="P44" s="39">
        <v>0.69027777777777721</v>
      </c>
      <c r="Q44" s="39">
        <v>0.69236111111111054</v>
      </c>
      <c r="R44" s="39">
        <v>0.69513888888888831</v>
      </c>
      <c r="S44" s="39">
        <v>0.69722222222222163</v>
      </c>
      <c r="T44" s="39">
        <v>0.69930555555555496</v>
      </c>
      <c r="U44" s="39">
        <v>0.70069444444444384</v>
      </c>
    </row>
    <row r="45" spans="1:21" x14ac:dyDescent="0.25">
      <c r="A45" s="46" t="s">
        <v>99</v>
      </c>
      <c r="B45" s="39">
        <v>0.67152777777777728</v>
      </c>
      <c r="C45" s="39">
        <v>0.67291666666666616</v>
      </c>
      <c r="D45" s="39">
        <v>0.67430555555555505</v>
      </c>
      <c r="E45" s="39">
        <v>0.67708333333333282</v>
      </c>
      <c r="F45" s="39">
        <v>0.67777777777777726</v>
      </c>
      <c r="G45" s="39">
        <v>0.67986111111111058</v>
      </c>
      <c r="H45" s="39">
        <v>0.68124999999999947</v>
      </c>
      <c r="I45" s="39">
        <v>0.68263888888888835</v>
      </c>
      <c r="J45" s="55">
        <v>0.68402777777777724</v>
      </c>
      <c r="K45" s="39">
        <v>0.68541666666666612</v>
      </c>
      <c r="L45" s="39">
        <v>0.68749999999999944</v>
      </c>
      <c r="M45" s="39">
        <v>0.68888888888888833</v>
      </c>
      <c r="N45" s="39">
        <v>0.68958333333333277</v>
      </c>
      <c r="O45" s="39">
        <v>0.6916666666666661</v>
      </c>
      <c r="P45" s="39">
        <v>0.69513888888888831</v>
      </c>
      <c r="Q45" s="39">
        <v>0.69722222222222163</v>
      </c>
      <c r="R45" s="39">
        <v>0.6999999999999994</v>
      </c>
      <c r="S45" s="39">
        <v>0.70208333333333273</v>
      </c>
      <c r="T45" s="39">
        <v>0.70416666666666605</v>
      </c>
      <c r="U45" s="39">
        <v>0.70555555555555494</v>
      </c>
    </row>
    <row r="46" spans="1:21" x14ac:dyDescent="0.25">
      <c r="A46" s="46" t="s">
        <v>100</v>
      </c>
      <c r="B46" s="39">
        <v>0.67708333333333282</v>
      </c>
      <c r="C46" s="39">
        <v>0.6784722222222217</v>
      </c>
      <c r="D46" s="39">
        <v>0.67986111111111058</v>
      </c>
      <c r="E46" s="39">
        <v>0.68263888888888835</v>
      </c>
      <c r="F46" s="39">
        <v>0.68333333333333279</v>
      </c>
      <c r="G46" s="39">
        <v>0.68541666666666612</v>
      </c>
      <c r="H46" s="39">
        <v>0.686805555555555</v>
      </c>
      <c r="I46" s="39">
        <v>0.68819444444444389</v>
      </c>
      <c r="J46" s="55">
        <v>0.68958333333333277</v>
      </c>
      <c r="K46" s="39">
        <v>0.69097222222222165</v>
      </c>
      <c r="L46" s="39">
        <v>0.69305555555555498</v>
      </c>
      <c r="M46" s="39">
        <v>0.69444444444444386</v>
      </c>
      <c r="N46" s="39">
        <v>0.69513888888888831</v>
      </c>
      <c r="O46" s="39">
        <v>0.69722222222222163</v>
      </c>
      <c r="P46" s="39">
        <v>0.70069444444444384</v>
      </c>
      <c r="Q46" s="39">
        <v>0.70277777777777717</v>
      </c>
      <c r="R46" s="39">
        <v>0.70555555555555494</v>
      </c>
      <c r="S46" s="39">
        <v>0.70763888888888826</v>
      </c>
      <c r="T46" s="39">
        <v>0.70972222222222159</v>
      </c>
      <c r="U46" s="39">
        <v>0.71111111111111047</v>
      </c>
    </row>
    <row r="47" spans="1:21" x14ac:dyDescent="0.25">
      <c r="A47" s="46" t="s">
        <v>101</v>
      </c>
      <c r="B47" s="39">
        <v>0.68194444444444391</v>
      </c>
      <c r="C47" s="39">
        <v>0.68333333333333279</v>
      </c>
      <c r="D47" s="39">
        <v>0.68472222222222168</v>
      </c>
      <c r="E47" s="39">
        <v>0.68749999999999944</v>
      </c>
      <c r="F47" s="39">
        <v>0.68819444444444389</v>
      </c>
      <c r="G47" s="39">
        <v>0.69027777777777721</v>
      </c>
      <c r="H47" s="39">
        <v>0.6916666666666661</v>
      </c>
      <c r="I47" s="39">
        <v>0.69305555555555498</v>
      </c>
      <c r="J47" s="55">
        <v>0.69444444444444386</v>
      </c>
      <c r="K47" s="39">
        <v>0.69583333333333275</v>
      </c>
      <c r="L47" s="39">
        <v>0.69791666666666607</v>
      </c>
      <c r="M47" s="39">
        <v>0.69930555555555496</v>
      </c>
      <c r="N47" s="39">
        <v>0.6999999999999994</v>
      </c>
      <c r="O47" s="39">
        <v>0.70208333333333273</v>
      </c>
      <c r="P47" s="39">
        <v>0.70555555555555494</v>
      </c>
      <c r="Q47" s="39">
        <v>0.70763888888888826</v>
      </c>
      <c r="R47" s="39">
        <v>0.71041666666666603</v>
      </c>
      <c r="S47" s="39">
        <v>0.71249999999999936</v>
      </c>
      <c r="T47" s="39">
        <v>0.71458333333333268</v>
      </c>
      <c r="U47" s="39">
        <v>0.71597222222222157</v>
      </c>
    </row>
    <row r="48" spans="1:21" x14ac:dyDescent="0.25">
      <c r="A48" s="46" t="s">
        <v>92</v>
      </c>
      <c r="B48" s="39">
        <v>0.68749999999999944</v>
      </c>
      <c r="C48" s="39">
        <v>0.68888888888888833</v>
      </c>
      <c r="D48" s="39">
        <v>0.69027777777777721</v>
      </c>
      <c r="E48" s="39">
        <v>0.69305555555555498</v>
      </c>
      <c r="F48" s="39">
        <v>0.69374999999999942</v>
      </c>
      <c r="G48" s="39">
        <v>0.69583333333333275</v>
      </c>
      <c r="H48" s="39">
        <v>0.69722222222222163</v>
      </c>
      <c r="I48" s="39">
        <v>0.69861111111111052</v>
      </c>
      <c r="J48" s="55">
        <v>0.6999999999999994</v>
      </c>
      <c r="K48" s="39">
        <v>0.70138888888888828</v>
      </c>
      <c r="L48" s="39">
        <v>0.70347222222222161</v>
      </c>
      <c r="M48" s="39">
        <v>0.70486111111111049</v>
      </c>
      <c r="N48" s="39">
        <v>0.70555555555555494</v>
      </c>
      <c r="O48" s="39">
        <v>0.70763888888888826</v>
      </c>
      <c r="P48" s="39">
        <v>0.71111111111111047</v>
      </c>
      <c r="Q48" s="39">
        <v>0.7131944444444438</v>
      </c>
      <c r="R48" s="39">
        <v>0.71597222222222157</v>
      </c>
      <c r="S48" s="39">
        <v>0.71805555555555489</v>
      </c>
      <c r="T48" s="39">
        <v>0.72013888888888822</v>
      </c>
      <c r="U48" s="39">
        <v>0.7215277777777771</v>
      </c>
    </row>
    <row r="49" spans="1:21" x14ac:dyDescent="0.25">
      <c r="A49" s="46" t="s">
        <v>93</v>
      </c>
      <c r="B49" s="39">
        <v>0.69236111111111054</v>
      </c>
      <c r="C49" s="39">
        <v>0.69374999999999942</v>
      </c>
      <c r="D49" s="39">
        <v>0.69513888888888831</v>
      </c>
      <c r="E49" s="39">
        <v>0.69791666666666607</v>
      </c>
      <c r="F49" s="39">
        <v>0.69861111111111052</v>
      </c>
      <c r="G49" s="39">
        <v>0.70069444444444384</v>
      </c>
      <c r="H49" s="39">
        <v>0.70208333333333273</v>
      </c>
      <c r="I49" s="39">
        <v>0.70347222222222161</v>
      </c>
      <c r="J49" s="55">
        <v>0.70486111111111049</v>
      </c>
      <c r="K49" s="39">
        <v>0.70624999999999938</v>
      </c>
      <c r="L49" s="39">
        <v>0.7083333333333327</v>
      </c>
      <c r="M49" s="39">
        <v>0.70972222222222159</v>
      </c>
      <c r="N49" s="39">
        <v>0.71041666666666603</v>
      </c>
      <c r="O49" s="39">
        <v>0.71249999999999936</v>
      </c>
      <c r="P49" s="39">
        <v>0.71597222222222157</v>
      </c>
      <c r="Q49" s="39">
        <v>0.71805555555555489</v>
      </c>
      <c r="R49" s="39">
        <v>0.72083333333333266</v>
      </c>
      <c r="S49" s="39">
        <v>0.72291666666666599</v>
      </c>
      <c r="T49" s="39">
        <v>0.72499999999999931</v>
      </c>
      <c r="U49" s="39">
        <v>0.7263888888888882</v>
      </c>
    </row>
    <row r="50" spans="1:21" x14ac:dyDescent="0.25">
      <c r="A50" s="46" t="s">
        <v>94</v>
      </c>
      <c r="B50" s="39">
        <v>0.69791666666666607</v>
      </c>
      <c r="C50" s="39">
        <v>0.69930555555555496</v>
      </c>
      <c r="D50" s="39">
        <v>0.70069444444444384</v>
      </c>
      <c r="E50" s="39">
        <v>0.70347222222222161</v>
      </c>
      <c r="F50" s="39">
        <v>0.70416666666666605</v>
      </c>
      <c r="G50" s="39">
        <v>0.70624999999999938</v>
      </c>
      <c r="H50" s="39">
        <v>0.70763888888888826</v>
      </c>
      <c r="I50" s="39">
        <v>0.70902777777777715</v>
      </c>
      <c r="J50" s="55">
        <v>0.71041666666666603</v>
      </c>
      <c r="K50" s="39">
        <v>0.71180555555555491</v>
      </c>
      <c r="L50" s="39">
        <v>0.71388888888888824</v>
      </c>
      <c r="M50" s="39">
        <v>0.71527777777777712</v>
      </c>
      <c r="N50" s="39">
        <v>0.71597222222222157</v>
      </c>
      <c r="O50" s="39">
        <v>0.71805555555555489</v>
      </c>
      <c r="P50" s="39">
        <v>0.7215277777777771</v>
      </c>
      <c r="Q50" s="39">
        <v>0.72361111111111043</v>
      </c>
      <c r="R50" s="39">
        <v>0.7263888888888882</v>
      </c>
      <c r="S50" s="39">
        <v>0.72847222222222152</v>
      </c>
      <c r="T50" s="39">
        <v>0.73055555555555485</v>
      </c>
      <c r="U50" s="39">
        <v>0.73194444444444373</v>
      </c>
    </row>
    <row r="51" spans="1:21" x14ac:dyDescent="0.25">
      <c r="A51" s="46" t="s">
        <v>95</v>
      </c>
      <c r="B51" s="39">
        <v>0.70277777777777717</v>
      </c>
      <c r="C51" s="39">
        <v>0.70416666666666605</v>
      </c>
      <c r="D51" s="39">
        <v>0.70555555555555494</v>
      </c>
      <c r="E51" s="39">
        <v>0.7083333333333327</v>
      </c>
      <c r="F51" s="39">
        <v>0.70902777777777715</v>
      </c>
      <c r="G51" s="39">
        <v>0.71111111111111047</v>
      </c>
      <c r="H51" s="39">
        <v>0.71249999999999936</v>
      </c>
      <c r="I51" s="39">
        <v>0.71388888888888824</v>
      </c>
      <c r="J51" s="55">
        <v>0.71527777777777712</v>
      </c>
      <c r="K51" s="39">
        <v>0.71666666666666601</v>
      </c>
      <c r="L51" s="39">
        <v>0.71874999999999933</v>
      </c>
      <c r="M51" s="39">
        <v>0.72013888888888822</v>
      </c>
      <c r="N51" s="39">
        <v>0.72083333333333266</v>
      </c>
      <c r="O51" s="39">
        <v>0.72291666666666599</v>
      </c>
      <c r="P51" s="39">
        <v>0.7263888888888882</v>
      </c>
      <c r="Q51" s="39">
        <v>0.72847222222222152</v>
      </c>
      <c r="R51" s="39">
        <v>0.73124999999999929</v>
      </c>
      <c r="S51" s="39">
        <v>0.73333333333333262</v>
      </c>
      <c r="T51" s="39">
        <v>0.73541666666666594</v>
      </c>
      <c r="U51" s="39">
        <v>0.73680555555555483</v>
      </c>
    </row>
    <row r="52" spans="1:21" x14ac:dyDescent="0.25">
      <c r="A52" s="46" t="s">
        <v>98</v>
      </c>
      <c r="B52" s="39">
        <v>0.7083333333333327</v>
      </c>
      <c r="C52" s="39">
        <v>0.70972222222222159</v>
      </c>
      <c r="D52" s="39">
        <v>0.71111111111111047</v>
      </c>
      <c r="E52" s="39">
        <v>0.71388888888888824</v>
      </c>
      <c r="F52" s="39">
        <v>0.71458333333333268</v>
      </c>
      <c r="G52" s="39">
        <v>0.71666666666666601</v>
      </c>
      <c r="H52" s="39">
        <v>0.71805555555555489</v>
      </c>
      <c r="I52" s="39">
        <v>0.71944444444444378</v>
      </c>
      <c r="J52" s="55">
        <v>0.72083333333333266</v>
      </c>
      <c r="K52" s="39">
        <v>0.72222222222222154</v>
      </c>
      <c r="L52" s="39">
        <v>0.72430555555555487</v>
      </c>
      <c r="M52" s="39">
        <v>0.72569444444444375</v>
      </c>
      <c r="N52" s="39">
        <v>0.7263888888888882</v>
      </c>
      <c r="O52" s="39">
        <v>0.72847222222222152</v>
      </c>
      <c r="P52" s="39">
        <v>0.73194444444444373</v>
      </c>
      <c r="Q52" s="39">
        <v>0.73402777777777706</v>
      </c>
      <c r="R52" s="39">
        <v>0.73680555555555483</v>
      </c>
      <c r="S52" s="39">
        <v>0.73888888888888815</v>
      </c>
      <c r="T52" s="39">
        <v>0.74097222222222148</v>
      </c>
      <c r="U52" s="39">
        <v>0.74236111111111036</v>
      </c>
    </row>
    <row r="53" spans="1:21" x14ac:dyDescent="0.25">
      <c r="A53" s="46" t="s">
        <v>99</v>
      </c>
      <c r="B53" s="39">
        <v>0.7131944444444438</v>
      </c>
      <c r="C53" s="39">
        <v>0.71458333333333268</v>
      </c>
      <c r="D53" s="39">
        <v>0.71597222222222157</v>
      </c>
      <c r="E53" s="39">
        <v>0.71874999999999933</v>
      </c>
      <c r="F53" s="39">
        <v>0.71944444444444378</v>
      </c>
      <c r="G53" s="39">
        <v>0.7215277777777771</v>
      </c>
      <c r="H53" s="39">
        <v>0.72291666666666599</v>
      </c>
      <c r="I53" s="39">
        <v>0.72430555555555487</v>
      </c>
      <c r="J53" s="55">
        <v>0.72569444444444375</v>
      </c>
      <c r="K53" s="39">
        <v>0.72708333333333264</v>
      </c>
      <c r="L53" s="39">
        <v>0.72916666666666596</v>
      </c>
      <c r="M53" s="39">
        <v>0.73055555555555485</v>
      </c>
      <c r="N53" s="39">
        <v>0.73124999999999929</v>
      </c>
      <c r="O53" s="39">
        <v>0.73333333333333262</v>
      </c>
      <c r="P53" s="39">
        <v>0.73680555555555483</v>
      </c>
      <c r="Q53" s="39">
        <v>0.73888888888888815</v>
      </c>
      <c r="R53" s="39">
        <v>0.74166666666666592</v>
      </c>
      <c r="S53" s="39">
        <v>0.74374999999999925</v>
      </c>
      <c r="T53" s="39">
        <v>0.74583333333333257</v>
      </c>
      <c r="U53" s="39">
        <v>0.74722222222222145</v>
      </c>
    </row>
    <row r="54" spans="1:21" x14ac:dyDescent="0.25">
      <c r="A54" s="46" t="s">
        <v>100</v>
      </c>
      <c r="B54" s="39">
        <v>0.71874999999999933</v>
      </c>
      <c r="C54" s="39">
        <v>0.72013888888888822</v>
      </c>
      <c r="D54" s="39">
        <v>0.7215277777777771</v>
      </c>
      <c r="E54" s="39">
        <v>0.72430555555555487</v>
      </c>
      <c r="F54" s="39">
        <v>0.72499999999999931</v>
      </c>
      <c r="G54" s="39">
        <v>0.72708333333333264</v>
      </c>
      <c r="H54" s="39">
        <v>0.72847222222222152</v>
      </c>
      <c r="I54" s="39">
        <v>0.72986111111111041</v>
      </c>
      <c r="J54" s="55">
        <v>0.73124999999999929</v>
      </c>
      <c r="K54" s="39">
        <v>0.73263888888888817</v>
      </c>
      <c r="L54" s="39">
        <v>0.7347222222222215</v>
      </c>
      <c r="M54" s="39">
        <v>0.73611111111111038</v>
      </c>
      <c r="N54" s="39">
        <v>0.73680555555555483</v>
      </c>
      <c r="O54" s="39">
        <v>0.73888888888888815</v>
      </c>
      <c r="P54" s="39">
        <v>0.74236111111111036</v>
      </c>
      <c r="Q54" s="39">
        <v>0.74444444444444369</v>
      </c>
      <c r="R54" s="39">
        <v>0.74722222222222145</v>
      </c>
      <c r="S54" s="39">
        <v>0.74930555555555478</v>
      </c>
      <c r="T54" s="39">
        <v>0.75138888888888811</v>
      </c>
      <c r="U54" s="39">
        <v>0.75277777777777699</v>
      </c>
    </row>
    <row r="55" spans="1:21" x14ac:dyDescent="0.25">
      <c r="A55" s="46" t="s">
        <v>101</v>
      </c>
      <c r="B55" s="39">
        <v>0.72361111111111043</v>
      </c>
      <c r="C55" s="39">
        <v>0.72499999999999931</v>
      </c>
      <c r="D55" s="39">
        <v>0.7263888888888882</v>
      </c>
      <c r="E55" s="39">
        <v>0.72916666666666596</v>
      </c>
      <c r="F55" s="39">
        <v>0.72986111111111041</v>
      </c>
      <c r="G55" s="39">
        <v>0.73194444444444373</v>
      </c>
      <c r="H55" s="39">
        <v>0.73333333333333262</v>
      </c>
      <c r="I55" s="39">
        <v>0.7347222222222215</v>
      </c>
      <c r="J55" s="55">
        <v>0.73611111111111038</v>
      </c>
      <c r="K55" s="39">
        <v>0.73749999999999927</v>
      </c>
      <c r="L55" s="39">
        <v>0.73958333333333259</v>
      </c>
      <c r="M55" s="39">
        <v>0.74097222222222148</v>
      </c>
      <c r="N55" s="39">
        <v>0.74166666666666592</v>
      </c>
      <c r="O55" s="39">
        <v>0.74374999999999925</v>
      </c>
      <c r="P55" s="39">
        <v>0.74722222222222145</v>
      </c>
      <c r="Q55" s="39">
        <v>0.74930555555555478</v>
      </c>
      <c r="R55" s="39">
        <v>0.75208333333333255</v>
      </c>
      <c r="S55" s="39">
        <v>0.75416666666666587</v>
      </c>
      <c r="T55" s="39">
        <v>0.7562499999999992</v>
      </c>
      <c r="U55" s="39">
        <v>0.75763888888888808</v>
      </c>
    </row>
    <row r="56" spans="1:21" x14ac:dyDescent="0.25">
      <c r="A56" s="46" t="s">
        <v>92</v>
      </c>
      <c r="B56" s="39">
        <v>0.72916666666666596</v>
      </c>
      <c r="C56" s="39">
        <v>0.73055555555555485</v>
      </c>
      <c r="D56" s="39">
        <v>0.73194444444444373</v>
      </c>
      <c r="E56" s="39">
        <v>0.7347222222222215</v>
      </c>
      <c r="F56" s="39">
        <v>0.73541666666666594</v>
      </c>
      <c r="G56" s="39">
        <v>0.73749999999999927</v>
      </c>
      <c r="H56" s="39">
        <v>0.73888888888888815</v>
      </c>
      <c r="I56" s="39">
        <v>0.74027777777777704</v>
      </c>
      <c r="J56" s="55">
        <v>0.74166666666666592</v>
      </c>
      <c r="K56" s="39">
        <v>0.7430555555555548</v>
      </c>
      <c r="L56" s="39">
        <v>0.74513888888888813</v>
      </c>
      <c r="M56" s="39">
        <v>0.74652777777777701</v>
      </c>
      <c r="N56" s="39">
        <v>0.74722222222222145</v>
      </c>
      <c r="O56" s="39">
        <v>0.74930555555555478</v>
      </c>
      <c r="P56" s="39">
        <v>0.75277777777777699</v>
      </c>
      <c r="Q56" s="39">
        <v>0.75486111111111032</v>
      </c>
      <c r="R56" s="39">
        <v>0.75763888888888808</v>
      </c>
      <c r="S56" s="39">
        <v>0.75972222222222141</v>
      </c>
      <c r="T56" s="39">
        <v>0.76180555555555474</v>
      </c>
      <c r="U56" s="39">
        <v>0.76319444444444362</v>
      </c>
    </row>
    <row r="57" spans="1:21" x14ac:dyDescent="0.25">
      <c r="A57" s="46" t="s">
        <v>93</v>
      </c>
      <c r="B57" s="39">
        <v>0.73402777777777706</v>
      </c>
      <c r="C57" s="39">
        <v>0.73541666666666594</v>
      </c>
      <c r="D57" s="39">
        <v>0.73680555555555483</v>
      </c>
      <c r="E57" s="39">
        <v>0.73958333333333259</v>
      </c>
      <c r="F57" s="39">
        <v>0.74027777777777704</v>
      </c>
      <c r="G57" s="39">
        <v>0.74236111111111036</v>
      </c>
      <c r="H57" s="39">
        <v>0.74374999999999925</v>
      </c>
      <c r="I57" s="39">
        <v>0.74513888888888813</v>
      </c>
      <c r="J57" s="55">
        <v>0.74652777777777701</v>
      </c>
      <c r="K57" s="39">
        <v>0.7479166666666659</v>
      </c>
      <c r="L57" s="39">
        <v>0.74999999999999922</v>
      </c>
      <c r="M57" s="39">
        <v>0.75138888888888811</v>
      </c>
      <c r="N57" s="39">
        <v>0.75208333333333255</v>
      </c>
      <c r="O57" s="39">
        <v>0.75416666666666587</v>
      </c>
      <c r="P57" s="39">
        <v>0.75763888888888808</v>
      </c>
      <c r="Q57" s="39">
        <v>0.75972222222222141</v>
      </c>
      <c r="R57" s="39">
        <v>0.76249999999999918</v>
      </c>
      <c r="S57" s="39">
        <v>0.7645833333333325</v>
      </c>
      <c r="T57" s="39">
        <v>0.76666666666666583</v>
      </c>
      <c r="U57" s="39">
        <v>0.76805555555555471</v>
      </c>
    </row>
    <row r="58" spans="1:21" x14ac:dyDescent="0.25">
      <c r="A58" s="46" t="s">
        <v>94</v>
      </c>
      <c r="B58" s="39">
        <v>0.73958333333333259</v>
      </c>
      <c r="C58" s="39">
        <v>0.74097222222222148</v>
      </c>
      <c r="D58" s="39">
        <v>0.74236111111111036</v>
      </c>
      <c r="E58" s="39">
        <v>0.74513888888888813</v>
      </c>
      <c r="F58" s="39">
        <v>0.74583333333333257</v>
      </c>
      <c r="G58" s="39">
        <v>0.7479166666666659</v>
      </c>
      <c r="H58" s="39">
        <v>0.74930555555555478</v>
      </c>
      <c r="I58" s="39">
        <v>0.75069444444444366</v>
      </c>
      <c r="J58" s="55">
        <v>0.75208333333333255</v>
      </c>
      <c r="K58" s="39">
        <v>0.75347222222222143</v>
      </c>
      <c r="L58" s="39">
        <v>0.75555555555555476</v>
      </c>
      <c r="M58" s="39">
        <v>0.75694444444444364</v>
      </c>
      <c r="N58" s="39">
        <v>0.75763888888888808</v>
      </c>
      <c r="O58" s="39">
        <v>0.75972222222222141</v>
      </c>
      <c r="P58" s="39">
        <v>0.76319444444444362</v>
      </c>
      <c r="Q58" s="39">
        <v>0.76527777777777695</v>
      </c>
      <c r="R58" s="39">
        <v>0.76805555555555471</v>
      </c>
      <c r="S58" s="39">
        <v>0.77013888888888804</v>
      </c>
      <c r="T58" s="39">
        <v>0.77222222222222137</v>
      </c>
      <c r="U58" s="39">
        <v>0.77361111111111025</v>
      </c>
    </row>
    <row r="59" spans="1:21" x14ac:dyDescent="0.25">
      <c r="A59" s="46" t="s">
        <v>95</v>
      </c>
      <c r="B59" s="39">
        <v>0.74444444444444369</v>
      </c>
      <c r="C59" s="39">
        <v>0.74583333333333257</v>
      </c>
      <c r="D59" s="39">
        <v>0.74722222222222145</v>
      </c>
      <c r="E59" s="39">
        <v>0.74999999999999922</v>
      </c>
      <c r="F59" s="39">
        <v>0.75069444444444366</v>
      </c>
      <c r="G59" s="39">
        <v>0.75277777777777699</v>
      </c>
      <c r="H59" s="39">
        <v>0.75416666666666587</v>
      </c>
      <c r="I59" s="39">
        <v>0.75555555555555476</v>
      </c>
      <c r="J59" s="55">
        <v>0.75694444444444364</v>
      </c>
      <c r="K59" s="39">
        <v>0.75833333333333253</v>
      </c>
      <c r="L59" s="39">
        <v>0.76041666666666585</v>
      </c>
      <c r="M59" s="39">
        <v>0.76180555555555474</v>
      </c>
      <c r="N59" s="39">
        <v>0.76249999999999918</v>
      </c>
      <c r="O59" s="39">
        <v>0.7645833333333325</v>
      </c>
      <c r="P59" s="39">
        <v>0.76805555555555471</v>
      </c>
      <c r="Q59" s="39">
        <v>0.77013888888888804</v>
      </c>
      <c r="R59" s="39">
        <v>0.77291666666666581</v>
      </c>
      <c r="S59" s="39">
        <v>0.77499999999999913</v>
      </c>
      <c r="T59" s="39">
        <v>0.77708333333333246</v>
      </c>
      <c r="U59" s="39">
        <v>0.77847222222222134</v>
      </c>
    </row>
    <row r="60" spans="1:21" x14ac:dyDescent="0.25">
      <c r="A60" s="46" t="s">
        <v>98</v>
      </c>
      <c r="B60" s="39">
        <v>0.74999999999999922</v>
      </c>
      <c r="C60" s="39">
        <v>0.75138888888888811</v>
      </c>
      <c r="D60" s="39">
        <v>0.75277777777777699</v>
      </c>
      <c r="E60" s="39">
        <v>0.75555555555555476</v>
      </c>
      <c r="F60" s="39">
        <v>0.7562499999999992</v>
      </c>
      <c r="G60" s="39">
        <v>0.75833333333333253</v>
      </c>
      <c r="H60" s="39">
        <v>0.75972222222222141</v>
      </c>
      <c r="I60" s="39">
        <v>0.76111111111111029</v>
      </c>
      <c r="J60" s="55">
        <v>0.76249999999999918</v>
      </c>
      <c r="K60" s="39">
        <v>0.76388888888888806</v>
      </c>
      <c r="L60" s="39">
        <v>0.76597222222222139</v>
      </c>
      <c r="M60" s="39">
        <v>0.76736111111111027</v>
      </c>
      <c r="N60" s="39">
        <v>0.76805555555555471</v>
      </c>
      <c r="O60" s="39">
        <v>0.77013888888888804</v>
      </c>
      <c r="P60" s="39">
        <v>0.77361111111111025</v>
      </c>
      <c r="Q60" s="39">
        <v>0.77569444444444358</v>
      </c>
      <c r="R60" s="39">
        <v>0.77847222222222134</v>
      </c>
      <c r="S60" s="39">
        <v>0.78055555555555467</v>
      </c>
      <c r="T60" s="39">
        <v>0.782638888888888</v>
      </c>
      <c r="U60" s="39">
        <v>0.78402777777777688</v>
      </c>
    </row>
    <row r="61" spans="1:21" x14ac:dyDescent="0.25">
      <c r="A61" s="46" t="s">
        <v>99</v>
      </c>
      <c r="B61" s="39">
        <v>0.76041666666666585</v>
      </c>
      <c r="C61" s="39">
        <v>0.76180555555555474</v>
      </c>
      <c r="D61" s="39">
        <v>0.76319444444444362</v>
      </c>
      <c r="E61" s="39">
        <v>0.76597222222222139</v>
      </c>
      <c r="F61" s="39">
        <v>0.76666666666666583</v>
      </c>
      <c r="G61" s="39">
        <v>0.76874999999999916</v>
      </c>
      <c r="H61" s="39">
        <v>0.77013888888888804</v>
      </c>
      <c r="I61" s="39">
        <v>0.77152777777777692</v>
      </c>
      <c r="J61" s="55">
        <v>0.77291666666666581</v>
      </c>
      <c r="K61" s="39">
        <v>0.77430555555555469</v>
      </c>
      <c r="L61" s="39">
        <v>0.77638888888888802</v>
      </c>
      <c r="M61" s="39">
        <v>0.7777777777777769</v>
      </c>
      <c r="N61" s="39">
        <v>0.77847222222222134</v>
      </c>
      <c r="O61" s="39">
        <v>0.78055555555555467</v>
      </c>
      <c r="P61" s="39">
        <v>0.78402777777777688</v>
      </c>
      <c r="Q61" s="39">
        <v>0.78611111111111021</v>
      </c>
      <c r="R61" s="39">
        <v>0.78888888888888797</v>
      </c>
      <c r="S61" s="39">
        <v>0.7909722222222213</v>
      </c>
      <c r="T61" s="39">
        <v>0.79305555555555463</v>
      </c>
      <c r="U61" s="39">
        <v>0.79444444444444351</v>
      </c>
    </row>
    <row r="62" spans="1:21" x14ac:dyDescent="0.25">
      <c r="A62" s="46" t="s">
        <v>100</v>
      </c>
      <c r="B62" s="39">
        <v>0.77083333333333248</v>
      </c>
      <c r="C62" s="39">
        <v>0.77222222222222137</v>
      </c>
      <c r="D62" s="39">
        <v>0.77361111111111025</v>
      </c>
      <c r="E62" s="39">
        <v>0.77638888888888802</v>
      </c>
      <c r="F62" s="39">
        <v>0.77708333333333246</v>
      </c>
      <c r="G62" s="39">
        <v>0.77916666666666579</v>
      </c>
      <c r="H62" s="39">
        <v>0.78055555555555467</v>
      </c>
      <c r="I62" s="39">
        <v>0.78194444444444355</v>
      </c>
      <c r="J62" s="55">
        <v>0.78333333333333244</v>
      </c>
      <c r="K62" s="39">
        <v>0.78472222222222132</v>
      </c>
      <c r="L62" s="39">
        <v>0.78680555555555465</v>
      </c>
      <c r="M62" s="39">
        <v>0.78819444444444353</v>
      </c>
      <c r="N62" s="39">
        <v>0.78888888888888797</v>
      </c>
      <c r="O62" s="39">
        <v>0.7909722222222213</v>
      </c>
      <c r="P62" s="39">
        <v>0.79444444444444351</v>
      </c>
      <c r="Q62" s="39">
        <v>0.79652777777777684</v>
      </c>
      <c r="R62" s="39">
        <v>0.7993055555555546</v>
      </c>
      <c r="S62" s="39">
        <v>0.80138888888888793</v>
      </c>
      <c r="T62" s="39">
        <v>0.80347222222222126</v>
      </c>
      <c r="U62" s="39">
        <v>0.80486111111111014</v>
      </c>
    </row>
    <row r="63" spans="1:21" x14ac:dyDescent="0.25">
      <c r="A63" s="46" t="s">
        <v>101</v>
      </c>
      <c r="B63" s="39">
        <v>0.78124999999999911</v>
      </c>
      <c r="C63" s="39">
        <v>0.782638888888888</v>
      </c>
      <c r="D63" s="39">
        <v>0.78402777777777688</v>
      </c>
      <c r="E63" s="39">
        <v>0.78680555555555465</v>
      </c>
      <c r="F63" s="39">
        <v>0.78749999999999909</v>
      </c>
      <c r="G63" s="39">
        <v>0.78958333333333242</v>
      </c>
      <c r="H63" s="39">
        <v>0.7909722222222213</v>
      </c>
      <c r="I63" s="39">
        <v>0.79236111111111018</v>
      </c>
      <c r="J63" s="55">
        <v>0.79374999999999907</v>
      </c>
      <c r="K63" s="39">
        <v>0.79513888888888795</v>
      </c>
      <c r="L63" s="39">
        <v>0.79722222222222128</v>
      </c>
      <c r="M63" s="39">
        <v>0.79861111111111016</v>
      </c>
      <c r="N63" s="39">
        <v>0.7993055555555546</v>
      </c>
      <c r="O63" s="39">
        <v>0.80138888888888793</v>
      </c>
      <c r="P63" s="39">
        <v>0.80486111111111014</v>
      </c>
      <c r="Q63" s="39">
        <v>0.80694444444444346</v>
      </c>
      <c r="R63" s="39">
        <v>0.80972222222222123</v>
      </c>
      <c r="S63" s="39">
        <v>0.81180555555555456</v>
      </c>
      <c r="T63" s="39">
        <v>0.81388888888888788</v>
      </c>
      <c r="U63" s="39">
        <v>0.81527777777777677</v>
      </c>
    </row>
    <row r="64" spans="1:21" x14ac:dyDescent="0.25">
      <c r="A64" s="46" t="s">
        <v>98</v>
      </c>
      <c r="B64" s="39">
        <v>0.79166666666666574</v>
      </c>
      <c r="C64" s="39">
        <v>0.79305555555555463</v>
      </c>
      <c r="D64" s="39">
        <v>0.79444444444444351</v>
      </c>
      <c r="E64" s="39">
        <v>0.79722222222222128</v>
      </c>
      <c r="F64" s="39">
        <v>0.79791666666666572</v>
      </c>
      <c r="G64" s="39">
        <v>0.79999999999999905</v>
      </c>
      <c r="H64" s="39">
        <v>0.80138888888888793</v>
      </c>
      <c r="I64" s="39">
        <v>0.80277777777777681</v>
      </c>
      <c r="J64" s="55">
        <v>0.8041666666666657</v>
      </c>
      <c r="K64" s="39">
        <v>0.80555555555555458</v>
      </c>
      <c r="L64" s="39">
        <v>0.80763888888888791</v>
      </c>
      <c r="M64" s="39">
        <v>0.80902777777777679</v>
      </c>
      <c r="N64" s="39">
        <v>0.80972222222222123</v>
      </c>
      <c r="O64" s="39">
        <v>0.81180555555555456</v>
      </c>
      <c r="P64" s="39">
        <v>0.81527777777777677</v>
      </c>
      <c r="Q64" s="39">
        <v>0.81736111111111009</v>
      </c>
      <c r="R64" s="39">
        <v>0.82013888888888786</v>
      </c>
      <c r="S64" s="39">
        <v>0.82222222222222119</v>
      </c>
      <c r="T64" s="39">
        <v>0.82430555555555451</v>
      </c>
      <c r="U64" s="39">
        <v>0.8256944444444434</v>
      </c>
    </row>
    <row r="65" spans="1:21" x14ac:dyDescent="0.25">
      <c r="A65" s="46" t="s">
        <v>99</v>
      </c>
      <c r="B65" s="39">
        <v>0.80208333333333237</v>
      </c>
      <c r="C65" s="39">
        <v>0.80347222222222126</v>
      </c>
      <c r="D65" s="39">
        <v>0.80486111111111014</v>
      </c>
      <c r="E65" s="39">
        <v>0.80763888888888791</v>
      </c>
      <c r="F65" s="39">
        <v>0.80833333333333235</v>
      </c>
      <c r="G65" s="39">
        <v>0.81041666666666567</v>
      </c>
      <c r="H65" s="39">
        <v>0.81180555555555456</v>
      </c>
      <c r="I65" s="39">
        <v>0.81319444444444344</v>
      </c>
      <c r="J65" s="55">
        <v>0.81458333333333233</v>
      </c>
      <c r="K65" s="39">
        <v>0.81597222222222121</v>
      </c>
      <c r="L65" s="39">
        <v>0.81805555555555454</v>
      </c>
      <c r="M65" s="39">
        <v>0.81944444444444342</v>
      </c>
      <c r="N65" s="39">
        <v>0.82013888888888786</v>
      </c>
      <c r="O65" s="39">
        <v>0.82222222222222119</v>
      </c>
      <c r="P65" s="39">
        <v>0.8256944444444434</v>
      </c>
      <c r="Q65" s="39">
        <v>0.82777777777777672</v>
      </c>
      <c r="R65" s="39">
        <v>0.83055555555555449</v>
      </c>
      <c r="S65" s="39">
        <v>0.83263888888888782</v>
      </c>
      <c r="T65" s="39">
        <v>0.83472222222222114</v>
      </c>
      <c r="U65" s="39">
        <v>0.83611111111111003</v>
      </c>
    </row>
    <row r="66" spans="1:21" x14ac:dyDescent="0.25">
      <c r="A66" s="46" t="s">
        <v>100</v>
      </c>
      <c r="B66" s="39">
        <v>0.812499999999999</v>
      </c>
      <c r="C66" s="39">
        <v>0.81388888888888788</v>
      </c>
      <c r="D66" s="39">
        <v>0.81527777777777677</v>
      </c>
      <c r="E66" s="39">
        <v>0.81805555555555454</v>
      </c>
      <c r="F66" s="39">
        <v>0.81874999999999898</v>
      </c>
      <c r="G66" s="39">
        <v>0.8208333333333323</v>
      </c>
      <c r="H66" s="39">
        <v>0.82222222222222119</v>
      </c>
      <c r="I66" s="39">
        <v>0.82361111111111007</v>
      </c>
      <c r="J66" s="55">
        <v>0.82499999999999896</v>
      </c>
      <c r="K66" s="39">
        <v>0.82638888888888784</v>
      </c>
      <c r="L66" s="39">
        <v>0.82847222222222117</v>
      </c>
      <c r="M66" s="39">
        <v>0.82986111111111005</v>
      </c>
      <c r="N66" s="39">
        <v>0.83055555555555449</v>
      </c>
      <c r="O66" s="39">
        <v>0.83263888888888782</v>
      </c>
      <c r="P66" s="39">
        <v>0.83611111111111003</v>
      </c>
      <c r="Q66" s="39">
        <v>0.83819444444444335</v>
      </c>
      <c r="R66" s="39">
        <v>0.84097222222222112</v>
      </c>
      <c r="S66" s="39">
        <v>0.84305555555555445</v>
      </c>
      <c r="T66" s="39">
        <v>0.84513888888888777</v>
      </c>
      <c r="U66" s="39">
        <v>0.84652777777777666</v>
      </c>
    </row>
    <row r="67" spans="1:21" ht="33.75" x14ac:dyDescent="0.5">
      <c r="B67" s="47"/>
    </row>
  </sheetData>
  <phoneticPr fontId="1" type="noConversion"/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20DA0-D37A-42EF-BD0F-01BA8298020D}">
  <sheetPr>
    <pageSetUpPr fitToPage="1"/>
  </sheetPr>
  <dimension ref="A1:AE70"/>
  <sheetViews>
    <sheetView topLeftCell="A2" zoomScale="58" zoomScaleNormal="81" workbookViewId="0">
      <selection activeCell="B4" sqref="B4:AE67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51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0.42708333333333337</v>
      </c>
      <c r="C5" s="39">
        <v>0.42847222222222225</v>
      </c>
      <c r="D5" s="39">
        <v>0.42986111111111114</v>
      </c>
      <c r="E5" s="39">
        <v>0.43263888888888891</v>
      </c>
      <c r="F5" s="39">
        <v>0.43333333333333335</v>
      </c>
      <c r="G5" s="39">
        <v>0.43541666666666667</v>
      </c>
      <c r="H5" s="39">
        <v>0.43680555555555556</v>
      </c>
      <c r="I5" s="39">
        <v>0.43819444444444444</v>
      </c>
      <c r="J5" s="55">
        <v>0.43958333333333333</v>
      </c>
      <c r="K5" s="39">
        <v>0.44097222222222221</v>
      </c>
      <c r="L5" s="39">
        <v>0.44305555555555554</v>
      </c>
      <c r="M5" s="39">
        <v>0.44444444444444442</v>
      </c>
      <c r="N5" s="39">
        <v>0.44513888888888886</v>
      </c>
      <c r="O5" s="39">
        <v>0.44722222222222219</v>
      </c>
      <c r="P5" s="39">
        <v>0.4506944444444444</v>
      </c>
      <c r="Q5" s="39">
        <v>0.45277777777777772</v>
      </c>
      <c r="R5" s="39">
        <v>0.45555555555555549</v>
      </c>
      <c r="S5" s="39">
        <v>0.45763888888888882</v>
      </c>
      <c r="T5" s="39">
        <v>0.45972222222222214</v>
      </c>
      <c r="U5" s="39">
        <v>0.46111111111111103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0.43750000000000006</v>
      </c>
      <c r="C6" s="39">
        <v>0.43888888888888894</v>
      </c>
      <c r="D6" s="39">
        <v>0.44027777777777782</v>
      </c>
      <c r="E6" s="39">
        <v>0.44305555555555559</v>
      </c>
      <c r="F6" s="39">
        <v>0.44375000000000003</v>
      </c>
      <c r="G6" s="39">
        <v>0.44583333333333336</v>
      </c>
      <c r="H6" s="39">
        <v>0.44722222222222224</v>
      </c>
      <c r="I6" s="39">
        <v>0.44861111111111113</v>
      </c>
      <c r="J6" s="55">
        <v>0.45</v>
      </c>
      <c r="K6" s="39">
        <v>0.4513888888888889</v>
      </c>
      <c r="L6" s="39">
        <v>0.45347222222222222</v>
      </c>
      <c r="M6" s="39">
        <v>0.4548611111111111</v>
      </c>
      <c r="N6" s="39">
        <v>0.45555555555555555</v>
      </c>
      <c r="O6" s="39">
        <v>0.45763888888888887</v>
      </c>
      <c r="P6" s="39">
        <v>0.46111111111111108</v>
      </c>
      <c r="Q6" s="39">
        <v>0.46319444444444441</v>
      </c>
      <c r="R6" s="39">
        <v>0.46597222222222218</v>
      </c>
      <c r="S6" s="39">
        <v>0.4680555555555555</v>
      </c>
      <c r="T6" s="39">
        <v>0.47013888888888883</v>
      </c>
      <c r="U6" s="39">
        <v>0.47152777777777771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0.44791666666666674</v>
      </c>
      <c r="C7" s="39">
        <v>0.44930555555555562</v>
      </c>
      <c r="D7" s="39">
        <v>0.45069444444444451</v>
      </c>
      <c r="E7" s="39">
        <v>0.45347222222222228</v>
      </c>
      <c r="F7" s="39">
        <v>0.45416666666666672</v>
      </c>
      <c r="G7" s="39">
        <v>0.45625000000000004</v>
      </c>
      <c r="H7" s="39">
        <v>0.45763888888888893</v>
      </c>
      <c r="I7" s="39">
        <v>0.45902777777777781</v>
      </c>
      <c r="J7" s="55">
        <v>0.4604166666666667</v>
      </c>
      <c r="K7" s="39">
        <v>0.46180555555555558</v>
      </c>
      <c r="L7" s="39">
        <v>0.46388888888888891</v>
      </c>
      <c r="M7" s="39">
        <v>0.46527777777777779</v>
      </c>
      <c r="N7" s="39">
        <v>0.46597222222222223</v>
      </c>
      <c r="O7" s="39">
        <v>0.46805555555555556</v>
      </c>
      <c r="P7" s="39">
        <v>0.47152777777777777</v>
      </c>
      <c r="Q7" s="39">
        <v>0.47361111111111109</v>
      </c>
      <c r="R7" s="39">
        <v>0.47638888888888886</v>
      </c>
      <c r="S7" s="39">
        <v>0.47847222222222219</v>
      </c>
      <c r="T7" s="39">
        <v>0.48055555555555551</v>
      </c>
      <c r="U7" s="39">
        <v>0.4819444444444444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0.45833333333333343</v>
      </c>
      <c r="C8" s="39">
        <v>0.45972222222222231</v>
      </c>
      <c r="D8" s="39">
        <v>0.46111111111111119</v>
      </c>
      <c r="E8" s="39">
        <v>0.46388888888888896</v>
      </c>
      <c r="F8" s="39">
        <v>0.4645833333333334</v>
      </c>
      <c r="G8" s="39">
        <v>0.46666666666666673</v>
      </c>
      <c r="H8" s="39">
        <v>0.46805555555555561</v>
      </c>
      <c r="I8" s="39">
        <v>0.4694444444444445</v>
      </c>
      <c r="J8" s="55">
        <v>0.47083333333333338</v>
      </c>
      <c r="K8" s="39">
        <v>0.47222222222222227</v>
      </c>
      <c r="L8" s="39">
        <v>0.47430555555555559</v>
      </c>
      <c r="M8" s="39">
        <v>0.47569444444444448</v>
      </c>
      <c r="N8" s="39">
        <v>0.47638888888888892</v>
      </c>
      <c r="O8" s="39">
        <v>0.47847222222222224</v>
      </c>
      <c r="P8" s="39">
        <v>0.48194444444444445</v>
      </c>
      <c r="Q8" s="39">
        <v>0.48402777777777778</v>
      </c>
      <c r="R8" s="39">
        <v>0.48680555555555555</v>
      </c>
      <c r="S8" s="39">
        <v>0.48888888888888887</v>
      </c>
      <c r="T8" s="39">
        <v>0.4909722222222222</v>
      </c>
      <c r="U8" s="39">
        <v>0.49236111111111108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0.46319444444444452</v>
      </c>
      <c r="C9" s="39">
        <v>0.4645833333333334</v>
      </c>
      <c r="D9" s="39">
        <v>0.46597222222222229</v>
      </c>
      <c r="E9" s="39">
        <v>0.46875000000000006</v>
      </c>
      <c r="F9" s="39">
        <v>0.4694444444444445</v>
      </c>
      <c r="G9" s="39">
        <v>0.47152777777777782</v>
      </c>
      <c r="H9" s="39">
        <v>0.47291666666666671</v>
      </c>
      <c r="I9" s="39">
        <v>0.47430555555555559</v>
      </c>
      <c r="J9" s="55">
        <v>0.47569444444444448</v>
      </c>
      <c r="K9" s="39">
        <v>0.47708333333333336</v>
      </c>
      <c r="L9" s="39">
        <v>0.47916666666666669</v>
      </c>
      <c r="M9" s="39">
        <v>0.48055555555555557</v>
      </c>
      <c r="N9" s="39">
        <v>0.48125000000000001</v>
      </c>
      <c r="O9" s="39">
        <v>0.48333333333333334</v>
      </c>
      <c r="P9" s="39">
        <v>0.48680555555555555</v>
      </c>
      <c r="Q9" s="39">
        <v>0.48888888888888887</v>
      </c>
      <c r="R9" s="39">
        <v>0.49166666666666664</v>
      </c>
      <c r="S9" s="39">
        <v>0.49374999999999997</v>
      </c>
      <c r="T9" s="39">
        <v>0.49583333333333329</v>
      </c>
      <c r="U9" s="39">
        <v>0.49722222222222218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0.46875000000000006</v>
      </c>
      <c r="C10" s="39">
        <v>0.47013888888888894</v>
      </c>
      <c r="D10" s="39">
        <v>0.47152777777777782</v>
      </c>
      <c r="E10" s="39">
        <v>0.47430555555555559</v>
      </c>
      <c r="F10" s="39">
        <v>0.47500000000000003</v>
      </c>
      <c r="G10" s="39">
        <v>0.47708333333333336</v>
      </c>
      <c r="H10" s="39">
        <v>0.47847222222222224</v>
      </c>
      <c r="I10" s="39">
        <v>0.47986111111111113</v>
      </c>
      <c r="J10" s="55">
        <v>0.48125000000000001</v>
      </c>
      <c r="K10" s="39">
        <v>0.4826388888888889</v>
      </c>
      <c r="L10" s="39">
        <v>0.48472222222222222</v>
      </c>
      <c r="M10" s="39">
        <v>0.4861111111111111</v>
      </c>
      <c r="N10" s="39">
        <v>0.48680555555555555</v>
      </c>
      <c r="O10" s="39">
        <v>0.48888888888888887</v>
      </c>
      <c r="P10" s="39">
        <v>0.49236111111111108</v>
      </c>
      <c r="Q10" s="39">
        <v>0.49444444444444441</v>
      </c>
      <c r="R10" s="39">
        <v>0.49722222222222218</v>
      </c>
      <c r="S10" s="39">
        <v>0.4993055555555555</v>
      </c>
      <c r="T10" s="39">
        <v>0.50138888888888888</v>
      </c>
      <c r="U10" s="39">
        <v>0.50277777777777777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0.47361111111111115</v>
      </c>
      <c r="C11" s="39">
        <v>0.47500000000000003</v>
      </c>
      <c r="D11" s="39">
        <v>0.47638888888888892</v>
      </c>
      <c r="E11" s="39">
        <v>0.47916666666666669</v>
      </c>
      <c r="F11" s="39">
        <v>0.47986111111111113</v>
      </c>
      <c r="G11" s="39">
        <v>0.48194444444444445</v>
      </c>
      <c r="H11" s="39">
        <v>0.48333333333333334</v>
      </c>
      <c r="I11" s="39">
        <v>0.48472222222222222</v>
      </c>
      <c r="J11" s="55">
        <v>0.4861111111111111</v>
      </c>
      <c r="K11" s="39">
        <v>0.48749999999999999</v>
      </c>
      <c r="L11" s="39">
        <v>0.48958333333333331</v>
      </c>
      <c r="M11" s="39">
        <v>0.4909722222222222</v>
      </c>
      <c r="N11" s="39">
        <v>0.49166666666666664</v>
      </c>
      <c r="O11" s="39">
        <v>0.49374999999999997</v>
      </c>
      <c r="P11" s="39">
        <v>0.49722222222222218</v>
      </c>
      <c r="Q11" s="39">
        <v>0.4993055555555555</v>
      </c>
      <c r="R11" s="39">
        <v>0.50208333333333333</v>
      </c>
      <c r="S11" s="39">
        <v>0.50416666666666665</v>
      </c>
      <c r="T11" s="39">
        <v>0.50624999999999998</v>
      </c>
      <c r="U11" s="39">
        <v>0.50763888888888886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0.47916666666666669</v>
      </c>
      <c r="C12" s="39">
        <v>0.48055555555555557</v>
      </c>
      <c r="D12" s="39">
        <v>0.48194444444444445</v>
      </c>
      <c r="E12" s="39">
        <v>0.48472222222222222</v>
      </c>
      <c r="F12" s="39">
        <v>0.48541666666666666</v>
      </c>
      <c r="G12" s="39">
        <v>0.48749999999999999</v>
      </c>
      <c r="H12" s="39">
        <v>0.48888888888888887</v>
      </c>
      <c r="I12" s="39">
        <v>0.49027777777777776</v>
      </c>
      <c r="J12" s="55">
        <v>0.49166666666666664</v>
      </c>
      <c r="K12" s="39">
        <v>0.49305555555555552</v>
      </c>
      <c r="L12" s="39">
        <v>0.49513888888888885</v>
      </c>
      <c r="M12" s="39">
        <v>0.49652777777777773</v>
      </c>
      <c r="N12" s="39">
        <v>0.49722222222222218</v>
      </c>
      <c r="O12" s="39">
        <v>0.4993055555555555</v>
      </c>
      <c r="P12" s="39">
        <v>0.50277777777777777</v>
      </c>
      <c r="Q12" s="39">
        <v>0.50486111111111109</v>
      </c>
      <c r="R12" s="39">
        <v>0.50763888888888886</v>
      </c>
      <c r="S12" s="39">
        <v>0.50972222222222219</v>
      </c>
      <c r="T12" s="39">
        <v>0.51180555555555551</v>
      </c>
      <c r="U12" s="39">
        <v>0.5131944444444444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0.48402777777777778</v>
      </c>
      <c r="C13" s="39">
        <v>0.48541666666666666</v>
      </c>
      <c r="D13" s="39">
        <v>0.48680555555555555</v>
      </c>
      <c r="E13" s="39">
        <v>0.48958333333333331</v>
      </c>
      <c r="F13" s="39">
        <v>0.49027777777777776</v>
      </c>
      <c r="G13" s="39">
        <v>0.49236111111111108</v>
      </c>
      <c r="H13" s="39">
        <v>0.49374999999999997</v>
      </c>
      <c r="I13" s="39">
        <v>0.49513888888888885</v>
      </c>
      <c r="J13" s="55">
        <v>0.49652777777777773</v>
      </c>
      <c r="K13" s="39">
        <v>0.49791666666666662</v>
      </c>
      <c r="L13" s="39">
        <v>0.49999999999999994</v>
      </c>
      <c r="M13" s="39">
        <v>0.50138888888888888</v>
      </c>
      <c r="N13" s="39">
        <v>0.50208333333333333</v>
      </c>
      <c r="O13" s="39">
        <v>0.50416666666666665</v>
      </c>
      <c r="P13" s="39">
        <v>0.50763888888888886</v>
      </c>
      <c r="Q13" s="39">
        <v>0.50972222222222219</v>
      </c>
      <c r="R13" s="39">
        <v>0.51249999999999996</v>
      </c>
      <c r="S13" s="39">
        <v>0.51458333333333328</v>
      </c>
      <c r="T13" s="39">
        <v>0.51666666666666661</v>
      </c>
      <c r="U13" s="39">
        <v>0.51805555555555549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0.48958333333333331</v>
      </c>
      <c r="C14" s="39">
        <v>0.4909722222222222</v>
      </c>
      <c r="D14" s="39">
        <v>0.49236111111111108</v>
      </c>
      <c r="E14" s="39">
        <v>0.49513888888888885</v>
      </c>
      <c r="F14" s="39">
        <v>0.49583333333333329</v>
      </c>
      <c r="G14" s="39">
        <v>0.49791666666666662</v>
      </c>
      <c r="H14" s="39">
        <v>0.4993055555555555</v>
      </c>
      <c r="I14" s="39">
        <v>0.50069444444444444</v>
      </c>
      <c r="J14" s="55">
        <v>0.50208333333333333</v>
      </c>
      <c r="K14" s="39">
        <v>0.50347222222222221</v>
      </c>
      <c r="L14" s="39">
        <v>0.50555555555555554</v>
      </c>
      <c r="M14" s="39">
        <v>0.50694444444444442</v>
      </c>
      <c r="N14" s="39">
        <v>0.50763888888888886</v>
      </c>
      <c r="O14" s="39">
        <v>0.50972222222222219</v>
      </c>
      <c r="P14" s="39">
        <v>0.5131944444444444</v>
      </c>
      <c r="Q14" s="39">
        <v>0.51527777777777772</v>
      </c>
      <c r="R14" s="39">
        <v>0.51805555555555549</v>
      </c>
      <c r="S14" s="39">
        <v>0.52013888888888882</v>
      </c>
      <c r="T14" s="39">
        <v>0.52222222222222214</v>
      </c>
      <c r="U14" s="39">
        <v>0.52361111111111103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0.49444444444444441</v>
      </c>
      <c r="C15" s="39">
        <v>0.49583333333333329</v>
      </c>
      <c r="D15" s="39">
        <v>0.49722222222222218</v>
      </c>
      <c r="E15" s="39">
        <v>0.49999999999999994</v>
      </c>
      <c r="F15" s="39">
        <v>0.50069444444444444</v>
      </c>
      <c r="G15" s="39">
        <v>0.50277777777777777</v>
      </c>
      <c r="H15" s="39">
        <v>0.50416666666666665</v>
      </c>
      <c r="I15" s="39">
        <v>0.50555555555555554</v>
      </c>
      <c r="J15" s="55">
        <v>0.50694444444444442</v>
      </c>
      <c r="K15" s="39">
        <v>0.5083333333333333</v>
      </c>
      <c r="L15" s="39">
        <v>0.51041666666666663</v>
      </c>
      <c r="M15" s="39">
        <v>0.51180555555555551</v>
      </c>
      <c r="N15" s="39">
        <v>0.51249999999999996</v>
      </c>
      <c r="O15" s="39">
        <v>0.51458333333333328</v>
      </c>
      <c r="P15" s="39">
        <v>0.51805555555555549</v>
      </c>
      <c r="Q15" s="39">
        <v>0.52013888888888882</v>
      </c>
      <c r="R15" s="39">
        <v>0.52291666666666659</v>
      </c>
      <c r="S15" s="39">
        <v>0.52499999999999991</v>
      </c>
      <c r="T15" s="39">
        <v>0.52708333333333324</v>
      </c>
      <c r="U15" s="39">
        <v>0.52847222222222212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0.49999999999999994</v>
      </c>
      <c r="C16" s="39">
        <v>0.50138888888888888</v>
      </c>
      <c r="D16" s="39">
        <v>0.50277777777777777</v>
      </c>
      <c r="E16" s="39">
        <v>0.50555555555555554</v>
      </c>
      <c r="F16" s="39">
        <v>0.50624999999999998</v>
      </c>
      <c r="G16" s="39">
        <v>0.5083333333333333</v>
      </c>
      <c r="H16" s="39">
        <v>0.50972222222222219</v>
      </c>
      <c r="I16" s="39">
        <v>0.51111111111111107</v>
      </c>
      <c r="J16" s="55">
        <v>0.51249999999999996</v>
      </c>
      <c r="K16" s="39">
        <v>0.51388888888888884</v>
      </c>
      <c r="L16" s="39">
        <v>0.51597222222222217</v>
      </c>
      <c r="M16" s="39">
        <v>0.51736111111111105</v>
      </c>
      <c r="N16" s="39">
        <v>0.51805555555555549</v>
      </c>
      <c r="O16" s="39">
        <v>0.52013888888888882</v>
      </c>
      <c r="P16" s="39">
        <v>0.52361111111111103</v>
      </c>
      <c r="Q16" s="39">
        <v>0.52569444444444435</v>
      </c>
      <c r="R16" s="39">
        <v>0.52847222222222212</v>
      </c>
      <c r="S16" s="39">
        <v>0.53055555555555545</v>
      </c>
      <c r="T16" s="39">
        <v>0.53263888888888877</v>
      </c>
      <c r="U16" s="39">
        <v>0.53402777777777766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99</v>
      </c>
      <c r="B17" s="39">
        <v>0.50486111111111109</v>
      </c>
      <c r="C17" s="39">
        <v>0.50624999999999998</v>
      </c>
      <c r="D17" s="39">
        <v>0.50763888888888886</v>
      </c>
      <c r="E17" s="39">
        <v>0.51041666666666663</v>
      </c>
      <c r="F17" s="39">
        <v>0.51111111111111107</v>
      </c>
      <c r="G17" s="39">
        <v>0.5131944444444444</v>
      </c>
      <c r="H17" s="39">
        <v>0.51458333333333328</v>
      </c>
      <c r="I17" s="39">
        <v>0.51597222222222217</v>
      </c>
      <c r="J17" s="55">
        <v>0.51736111111111105</v>
      </c>
      <c r="K17" s="39">
        <v>0.51874999999999993</v>
      </c>
      <c r="L17" s="39">
        <v>0.52083333333333326</v>
      </c>
      <c r="M17" s="39">
        <v>0.52222222222222214</v>
      </c>
      <c r="N17" s="39">
        <v>0.52291666666666659</v>
      </c>
      <c r="O17" s="39">
        <v>0.52499999999999991</v>
      </c>
      <c r="P17" s="39">
        <v>0.52847222222222212</v>
      </c>
      <c r="Q17" s="39">
        <v>0.53055555555555545</v>
      </c>
      <c r="R17" s="39">
        <v>0.53333333333333321</v>
      </c>
      <c r="S17" s="39">
        <v>0.53541666666666654</v>
      </c>
      <c r="T17" s="39">
        <v>0.53749999999999987</v>
      </c>
      <c r="U17" s="39">
        <v>0.53888888888888875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100</v>
      </c>
      <c r="B18" s="39">
        <v>0.51041666666666663</v>
      </c>
      <c r="C18" s="39">
        <v>0.51180555555555551</v>
      </c>
      <c r="D18" s="39">
        <v>0.5131944444444444</v>
      </c>
      <c r="E18" s="39">
        <v>0.51597222222222217</v>
      </c>
      <c r="F18" s="39">
        <v>0.51666666666666661</v>
      </c>
      <c r="G18" s="39">
        <v>0.51874999999999993</v>
      </c>
      <c r="H18" s="39">
        <v>0.52013888888888882</v>
      </c>
      <c r="I18" s="39">
        <v>0.5215277777777777</v>
      </c>
      <c r="J18" s="55">
        <v>0.52291666666666659</v>
      </c>
      <c r="K18" s="39">
        <v>0.52430555555555547</v>
      </c>
      <c r="L18" s="39">
        <v>0.5263888888888888</v>
      </c>
      <c r="M18" s="39">
        <v>0.52777777777777768</v>
      </c>
      <c r="N18" s="39">
        <v>0.52847222222222212</v>
      </c>
      <c r="O18" s="39">
        <v>0.53055555555555545</v>
      </c>
      <c r="P18" s="39">
        <v>0.53402777777777766</v>
      </c>
      <c r="Q18" s="39">
        <v>0.53611111111111098</v>
      </c>
      <c r="R18" s="39">
        <v>0.53888888888888875</v>
      </c>
      <c r="S18" s="39">
        <v>0.54097222222222208</v>
      </c>
      <c r="T18" s="39">
        <v>0.5430555555555554</v>
      </c>
      <c r="U18" s="39">
        <v>0.54444444444444429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101</v>
      </c>
      <c r="B19" s="39">
        <v>0.51527777777777772</v>
      </c>
      <c r="C19" s="39">
        <v>0.51666666666666661</v>
      </c>
      <c r="D19" s="39">
        <v>0.51805555555555549</v>
      </c>
      <c r="E19" s="39">
        <v>0.52083333333333326</v>
      </c>
      <c r="F19" s="39">
        <v>0.5215277777777777</v>
      </c>
      <c r="G19" s="39">
        <v>0.52361111111111103</v>
      </c>
      <c r="H19" s="39">
        <v>0.52499999999999991</v>
      </c>
      <c r="I19" s="39">
        <v>0.5263888888888888</v>
      </c>
      <c r="J19" s="55">
        <v>0.52777777777777768</v>
      </c>
      <c r="K19" s="39">
        <v>0.52916666666666656</v>
      </c>
      <c r="L19" s="39">
        <v>0.53124999999999989</v>
      </c>
      <c r="M19" s="39">
        <v>0.53263888888888877</v>
      </c>
      <c r="N19" s="39">
        <v>0.53333333333333321</v>
      </c>
      <c r="O19" s="39">
        <v>0.53541666666666654</v>
      </c>
      <c r="P19" s="39">
        <v>0.53888888888888875</v>
      </c>
      <c r="Q19" s="39">
        <v>0.54097222222222208</v>
      </c>
      <c r="R19" s="39">
        <v>0.54374999999999984</v>
      </c>
      <c r="S19" s="39">
        <v>0.54583333333333317</v>
      </c>
      <c r="T19" s="39">
        <v>0.5479166666666665</v>
      </c>
      <c r="U19" s="39">
        <v>0.54930555555555538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92</v>
      </c>
      <c r="B20" s="39">
        <v>0.52083333333333326</v>
      </c>
      <c r="C20" s="39">
        <v>0.52222222222222214</v>
      </c>
      <c r="D20" s="39">
        <v>0.52361111111111103</v>
      </c>
      <c r="E20" s="39">
        <v>0.5263888888888888</v>
      </c>
      <c r="F20" s="39">
        <v>0.52708333333333324</v>
      </c>
      <c r="G20" s="39">
        <v>0.52916666666666656</v>
      </c>
      <c r="H20" s="39">
        <v>0.53055555555555545</v>
      </c>
      <c r="I20" s="39">
        <v>0.53194444444444433</v>
      </c>
      <c r="J20" s="55">
        <v>0.53333333333333321</v>
      </c>
      <c r="K20" s="39">
        <v>0.5347222222222221</v>
      </c>
      <c r="L20" s="39">
        <v>0.53680555555555542</v>
      </c>
      <c r="M20" s="39">
        <v>0.53819444444444431</v>
      </c>
      <c r="N20" s="39">
        <v>0.53888888888888875</v>
      </c>
      <c r="O20" s="39">
        <v>0.54097222222222208</v>
      </c>
      <c r="P20" s="39">
        <v>0.54444444444444429</v>
      </c>
      <c r="Q20" s="39">
        <v>0.54652777777777761</v>
      </c>
      <c r="R20" s="39">
        <v>0.54930555555555538</v>
      </c>
      <c r="S20" s="39">
        <v>0.55138888888888871</v>
      </c>
      <c r="T20" s="39">
        <v>0.55347222222222203</v>
      </c>
      <c r="U20" s="39">
        <v>0.55486111111111092</v>
      </c>
    </row>
    <row r="21" spans="1:31" x14ac:dyDescent="0.25">
      <c r="A21" s="46" t="s">
        <v>93</v>
      </c>
      <c r="B21" s="39">
        <v>0.52569444444444435</v>
      </c>
      <c r="C21" s="39">
        <v>0.52708333333333324</v>
      </c>
      <c r="D21" s="39">
        <v>0.52847222222222212</v>
      </c>
      <c r="E21" s="39">
        <v>0.53124999999999989</v>
      </c>
      <c r="F21" s="39">
        <v>0.53194444444444433</v>
      </c>
      <c r="G21" s="39">
        <v>0.53402777777777766</v>
      </c>
      <c r="H21" s="39">
        <v>0.53541666666666654</v>
      </c>
      <c r="I21" s="39">
        <v>0.53680555555555542</v>
      </c>
      <c r="J21" s="55">
        <v>0.53819444444444431</v>
      </c>
      <c r="K21" s="39">
        <v>0.53958333333333319</v>
      </c>
      <c r="L21" s="39">
        <v>0.54166666666666652</v>
      </c>
      <c r="M21" s="39">
        <v>0.5430555555555554</v>
      </c>
      <c r="N21" s="39">
        <v>0.54374999999999984</v>
      </c>
      <c r="O21" s="39">
        <v>0.54583333333333317</v>
      </c>
      <c r="P21" s="39">
        <v>0.54930555555555538</v>
      </c>
      <c r="Q21" s="39">
        <v>0.55138888888888871</v>
      </c>
      <c r="R21" s="39">
        <v>0.55416666666666647</v>
      </c>
      <c r="S21" s="39">
        <v>0.5562499999999998</v>
      </c>
      <c r="T21" s="39">
        <v>0.55833333333333313</v>
      </c>
      <c r="U21" s="39">
        <v>0.55972222222222201</v>
      </c>
    </row>
    <row r="22" spans="1:31" x14ac:dyDescent="0.25">
      <c r="A22" s="46" t="s">
        <v>94</v>
      </c>
      <c r="B22" s="39">
        <v>0.53124999999999989</v>
      </c>
      <c r="C22" s="39">
        <v>0.53263888888888877</v>
      </c>
      <c r="D22" s="39">
        <v>0.53402777777777766</v>
      </c>
      <c r="E22" s="39">
        <v>0.53680555555555542</v>
      </c>
      <c r="F22" s="39">
        <v>0.53749999999999987</v>
      </c>
      <c r="G22" s="39">
        <v>0.53958333333333319</v>
      </c>
      <c r="H22" s="39">
        <v>0.54097222222222208</v>
      </c>
      <c r="I22" s="39">
        <v>0.54236111111111096</v>
      </c>
      <c r="J22" s="55">
        <v>0.54374999999999984</v>
      </c>
      <c r="K22" s="39">
        <v>0.54513888888888873</v>
      </c>
      <c r="L22" s="39">
        <v>0.54722222222222205</v>
      </c>
      <c r="M22" s="39">
        <v>0.54861111111111094</v>
      </c>
      <c r="N22" s="39">
        <v>0.54930555555555538</v>
      </c>
      <c r="O22" s="39">
        <v>0.55138888888888871</v>
      </c>
      <c r="P22" s="39">
        <v>0.55486111111111092</v>
      </c>
      <c r="Q22" s="39">
        <v>0.55694444444444424</v>
      </c>
      <c r="R22" s="39">
        <v>0.55972222222222201</v>
      </c>
      <c r="S22" s="39">
        <v>0.56180555555555534</v>
      </c>
      <c r="T22" s="39">
        <v>0.56388888888888866</v>
      </c>
      <c r="U22" s="39">
        <v>0.56527777777777755</v>
      </c>
    </row>
    <row r="23" spans="1:31" x14ac:dyDescent="0.25">
      <c r="A23" s="46" t="s">
        <v>95</v>
      </c>
      <c r="B23" s="39">
        <v>0.53611111111111098</v>
      </c>
      <c r="C23" s="39">
        <v>0.53749999999999987</v>
      </c>
      <c r="D23" s="39">
        <v>0.53888888888888875</v>
      </c>
      <c r="E23" s="39">
        <v>0.54166666666666652</v>
      </c>
      <c r="F23" s="39">
        <v>0.54236111111111096</v>
      </c>
      <c r="G23" s="39">
        <v>0.54444444444444429</v>
      </c>
      <c r="H23" s="39">
        <v>0.54583333333333317</v>
      </c>
      <c r="I23" s="39">
        <v>0.54722222222222205</v>
      </c>
      <c r="J23" s="55">
        <v>0.54861111111111094</v>
      </c>
      <c r="K23" s="39">
        <v>0.54999999999999982</v>
      </c>
      <c r="L23" s="39">
        <v>0.55208333333333315</v>
      </c>
      <c r="M23" s="39">
        <v>0.55347222222222203</v>
      </c>
      <c r="N23" s="39">
        <v>0.55416666666666647</v>
      </c>
      <c r="O23" s="39">
        <v>0.5562499999999998</v>
      </c>
      <c r="P23" s="39">
        <v>0.55972222222222201</v>
      </c>
      <c r="Q23" s="39">
        <v>0.56180555555555534</v>
      </c>
      <c r="R23" s="39">
        <v>0.5645833333333331</v>
      </c>
      <c r="S23" s="39">
        <v>0.56666666666666643</v>
      </c>
      <c r="T23" s="39">
        <v>0.56874999999999976</v>
      </c>
      <c r="U23" s="39">
        <v>0.57013888888888864</v>
      </c>
    </row>
    <row r="24" spans="1:31" x14ac:dyDescent="0.25">
      <c r="A24" s="46" t="s">
        <v>98</v>
      </c>
      <c r="B24" s="39">
        <v>0.54166666666666652</v>
      </c>
      <c r="C24" s="39">
        <v>0.5430555555555554</v>
      </c>
      <c r="D24" s="39">
        <v>0.54444444444444429</v>
      </c>
      <c r="E24" s="39">
        <v>0.54722222222222205</v>
      </c>
      <c r="F24" s="39">
        <v>0.5479166666666665</v>
      </c>
      <c r="G24" s="39">
        <v>0.54999999999999982</v>
      </c>
      <c r="H24" s="39">
        <v>0.55138888888888871</v>
      </c>
      <c r="I24" s="39">
        <v>0.55277777777777759</v>
      </c>
      <c r="J24" s="55">
        <v>0.55416666666666647</v>
      </c>
      <c r="K24" s="39">
        <v>0.55555555555555536</v>
      </c>
      <c r="L24" s="39">
        <v>0.55763888888888868</v>
      </c>
      <c r="M24" s="39">
        <v>0.55902777777777757</v>
      </c>
      <c r="N24" s="39">
        <v>0.55972222222222201</v>
      </c>
      <c r="O24" s="39">
        <v>0.56180555555555534</v>
      </c>
      <c r="P24" s="39">
        <v>0.56527777777777755</v>
      </c>
      <c r="Q24" s="39">
        <v>0.56736111111111087</v>
      </c>
      <c r="R24" s="39">
        <v>0.57013888888888864</v>
      </c>
      <c r="S24" s="39">
        <v>0.57222222222222197</v>
      </c>
      <c r="T24" s="39">
        <v>0.57430555555555529</v>
      </c>
      <c r="U24" s="39">
        <v>0.57569444444444418</v>
      </c>
    </row>
    <row r="25" spans="1:31" x14ac:dyDescent="0.25">
      <c r="A25" s="46" t="s">
        <v>99</v>
      </c>
      <c r="B25" s="39">
        <v>0.54652777777777761</v>
      </c>
      <c r="C25" s="39">
        <v>0.5479166666666665</v>
      </c>
      <c r="D25" s="39">
        <v>0.54930555555555538</v>
      </c>
      <c r="E25" s="39">
        <v>0.55208333333333315</v>
      </c>
      <c r="F25" s="39">
        <v>0.55277777777777759</v>
      </c>
      <c r="G25" s="39">
        <v>0.55486111111111092</v>
      </c>
      <c r="H25" s="39">
        <v>0.5562499999999998</v>
      </c>
      <c r="I25" s="39">
        <v>0.55763888888888868</v>
      </c>
      <c r="J25" s="55">
        <v>0.55902777777777757</v>
      </c>
      <c r="K25" s="39">
        <v>0.56041666666666645</v>
      </c>
      <c r="L25" s="39">
        <v>0.56249999999999978</v>
      </c>
      <c r="M25" s="39">
        <v>0.56388888888888866</v>
      </c>
      <c r="N25" s="39">
        <v>0.5645833333333331</v>
      </c>
      <c r="O25" s="39">
        <v>0.56666666666666643</v>
      </c>
      <c r="P25" s="39">
        <v>0.57013888888888864</v>
      </c>
      <c r="Q25" s="39">
        <v>0.57222222222222197</v>
      </c>
      <c r="R25" s="39">
        <v>0.57499999999999973</v>
      </c>
      <c r="S25" s="39">
        <v>0.57708333333333306</v>
      </c>
      <c r="T25" s="39">
        <v>0.57916666666666639</v>
      </c>
      <c r="U25" s="39">
        <v>0.58055555555555527</v>
      </c>
    </row>
    <row r="26" spans="1:31" x14ac:dyDescent="0.25">
      <c r="A26" s="46" t="s">
        <v>100</v>
      </c>
      <c r="B26" s="39">
        <v>0.55208333333333315</v>
      </c>
      <c r="C26" s="39">
        <v>0.55347222222222203</v>
      </c>
      <c r="D26" s="39">
        <v>0.55486111111111092</v>
      </c>
      <c r="E26" s="39">
        <v>0.55763888888888868</v>
      </c>
      <c r="F26" s="39">
        <v>0.55833333333333313</v>
      </c>
      <c r="G26" s="39">
        <v>0.56041666666666645</v>
      </c>
      <c r="H26" s="39">
        <v>0.56180555555555534</v>
      </c>
      <c r="I26" s="39">
        <v>0.56319444444444422</v>
      </c>
      <c r="J26" s="55">
        <v>0.5645833333333331</v>
      </c>
      <c r="K26" s="39">
        <v>0.56597222222222199</v>
      </c>
      <c r="L26" s="39">
        <v>0.56805555555555531</v>
      </c>
      <c r="M26" s="39">
        <v>0.5694444444444442</v>
      </c>
      <c r="N26" s="39">
        <v>0.57013888888888864</v>
      </c>
      <c r="O26" s="39">
        <v>0.57222222222222197</v>
      </c>
      <c r="P26" s="39">
        <v>0.57569444444444418</v>
      </c>
      <c r="Q26" s="39">
        <v>0.5777777777777775</v>
      </c>
      <c r="R26" s="39">
        <v>0.58055555555555527</v>
      </c>
      <c r="S26" s="39">
        <v>0.5826388888888886</v>
      </c>
      <c r="T26" s="39">
        <v>0.58472222222222192</v>
      </c>
      <c r="U26" s="39">
        <v>0.58611111111111081</v>
      </c>
    </row>
    <row r="27" spans="1:31" x14ac:dyDescent="0.25">
      <c r="A27" s="46" t="s">
        <v>101</v>
      </c>
      <c r="B27" s="39">
        <v>0.55694444444444424</v>
      </c>
      <c r="C27" s="39">
        <v>0.55833333333333313</v>
      </c>
      <c r="D27" s="39">
        <v>0.55972222222222201</v>
      </c>
      <c r="E27" s="39">
        <v>0.56249999999999978</v>
      </c>
      <c r="F27" s="39">
        <v>0.56319444444444422</v>
      </c>
      <c r="G27" s="39">
        <v>0.56527777777777755</v>
      </c>
      <c r="H27" s="39">
        <v>0.56666666666666643</v>
      </c>
      <c r="I27" s="39">
        <v>0.56805555555555531</v>
      </c>
      <c r="J27" s="55">
        <v>0.5694444444444442</v>
      </c>
      <c r="K27" s="39">
        <v>0.57083333333333308</v>
      </c>
      <c r="L27" s="39">
        <v>0.57291666666666641</v>
      </c>
      <c r="M27" s="39">
        <v>0.57430555555555529</v>
      </c>
      <c r="N27" s="39">
        <v>0.57499999999999973</v>
      </c>
      <c r="O27" s="39">
        <v>0.57708333333333306</v>
      </c>
      <c r="P27" s="39">
        <v>0.58055555555555527</v>
      </c>
      <c r="Q27" s="39">
        <v>0.5826388888888886</v>
      </c>
      <c r="R27" s="39">
        <v>0.58541666666666636</v>
      </c>
      <c r="S27" s="39">
        <v>0.58749999999999969</v>
      </c>
      <c r="T27" s="39">
        <v>0.58958333333333302</v>
      </c>
      <c r="U27" s="39">
        <v>0.5909722222222219</v>
      </c>
    </row>
    <row r="28" spans="1:31" x14ac:dyDescent="0.25">
      <c r="A28" s="46" t="s">
        <v>92</v>
      </c>
      <c r="B28" s="39">
        <v>0.56249999999999978</v>
      </c>
      <c r="C28" s="39">
        <v>0.56388888888888866</v>
      </c>
      <c r="D28" s="39">
        <v>0.56527777777777755</v>
      </c>
      <c r="E28" s="39">
        <v>0.56805555555555531</v>
      </c>
      <c r="F28" s="39">
        <v>0.56874999999999976</v>
      </c>
      <c r="G28" s="39">
        <v>0.57083333333333308</v>
      </c>
      <c r="H28" s="39">
        <v>0.57222222222222197</v>
      </c>
      <c r="I28" s="39">
        <v>0.57361111111111085</v>
      </c>
      <c r="J28" s="55">
        <v>0.57499999999999973</v>
      </c>
      <c r="K28" s="39">
        <v>0.57638888888888862</v>
      </c>
      <c r="L28" s="39">
        <v>0.57847222222222194</v>
      </c>
      <c r="M28" s="39">
        <v>0.57986111111111083</v>
      </c>
      <c r="N28" s="39">
        <v>0.58055555555555527</v>
      </c>
      <c r="O28" s="39">
        <v>0.5826388888888886</v>
      </c>
      <c r="P28" s="39">
        <v>0.58611111111111081</v>
      </c>
      <c r="Q28" s="39">
        <v>0.58819444444444413</v>
      </c>
      <c r="R28" s="39">
        <v>0.5909722222222219</v>
      </c>
      <c r="S28" s="39">
        <v>0.59305555555555522</v>
      </c>
      <c r="T28" s="39">
        <v>0.59513888888888855</v>
      </c>
      <c r="U28" s="39">
        <v>0.59652777777777743</v>
      </c>
    </row>
    <row r="29" spans="1:31" x14ac:dyDescent="0.25">
      <c r="A29" s="46" t="s">
        <v>93</v>
      </c>
      <c r="B29" s="39">
        <v>0.56736111111111087</v>
      </c>
      <c r="C29" s="39">
        <v>0.56874999999999976</v>
      </c>
      <c r="D29" s="39">
        <v>0.57013888888888864</v>
      </c>
      <c r="E29" s="39">
        <v>0.57291666666666641</v>
      </c>
      <c r="F29" s="39">
        <v>0.57361111111111085</v>
      </c>
      <c r="G29" s="39">
        <v>0.57569444444444418</v>
      </c>
      <c r="H29" s="39">
        <v>0.57708333333333306</v>
      </c>
      <c r="I29" s="39">
        <v>0.57847222222222194</v>
      </c>
      <c r="J29" s="55">
        <v>0.57986111111111083</v>
      </c>
      <c r="K29" s="39">
        <v>0.58124999999999971</v>
      </c>
      <c r="L29" s="39">
        <v>0.58333333333333304</v>
      </c>
      <c r="M29" s="39">
        <v>0.58472222222222192</v>
      </c>
      <c r="N29" s="39">
        <v>0.58541666666666636</v>
      </c>
      <c r="O29" s="39">
        <v>0.58749999999999969</v>
      </c>
      <c r="P29" s="39">
        <v>0.5909722222222219</v>
      </c>
      <c r="Q29" s="39">
        <v>0.59305555555555522</v>
      </c>
      <c r="R29" s="39">
        <v>0.59583333333333299</v>
      </c>
      <c r="S29" s="39">
        <v>0.59791666666666632</v>
      </c>
      <c r="T29" s="39">
        <v>0.59999999999999964</v>
      </c>
      <c r="U29" s="39">
        <v>0.60138888888888853</v>
      </c>
    </row>
    <row r="30" spans="1:31" x14ac:dyDescent="0.25">
      <c r="A30" s="46" t="s">
        <v>94</v>
      </c>
      <c r="B30" s="39">
        <v>0.57291666666666641</v>
      </c>
      <c r="C30" s="39">
        <v>0.57430555555555529</v>
      </c>
      <c r="D30" s="39">
        <v>0.57569444444444418</v>
      </c>
      <c r="E30" s="39">
        <v>0.57847222222222194</v>
      </c>
      <c r="F30" s="39">
        <v>0.57916666666666639</v>
      </c>
      <c r="G30" s="39">
        <v>0.58124999999999971</v>
      </c>
      <c r="H30" s="39">
        <v>0.5826388888888886</v>
      </c>
      <c r="I30" s="39">
        <v>0.58402777777777748</v>
      </c>
      <c r="J30" s="55">
        <v>0.58541666666666636</v>
      </c>
      <c r="K30" s="39">
        <v>0.58680555555555525</v>
      </c>
      <c r="L30" s="39">
        <v>0.58888888888888857</v>
      </c>
      <c r="M30" s="39">
        <v>0.59027777777777746</v>
      </c>
      <c r="N30" s="39">
        <v>0.5909722222222219</v>
      </c>
      <c r="O30" s="39">
        <v>0.59305555555555522</v>
      </c>
      <c r="P30" s="39">
        <v>0.59652777777777743</v>
      </c>
      <c r="Q30" s="39">
        <v>0.59861111111111076</v>
      </c>
      <c r="R30" s="39">
        <v>0.60138888888888853</v>
      </c>
      <c r="S30" s="39">
        <v>0.60347222222222185</v>
      </c>
      <c r="T30" s="39">
        <v>0.60555555555555518</v>
      </c>
      <c r="U30" s="39">
        <v>0.60694444444444406</v>
      </c>
    </row>
    <row r="31" spans="1:31" x14ac:dyDescent="0.25">
      <c r="A31" s="46" t="s">
        <v>95</v>
      </c>
      <c r="B31" s="39">
        <v>0.5777777777777775</v>
      </c>
      <c r="C31" s="39">
        <v>0.57916666666666639</v>
      </c>
      <c r="D31" s="39">
        <v>0.58055555555555527</v>
      </c>
      <c r="E31" s="39">
        <v>0.58333333333333304</v>
      </c>
      <c r="F31" s="39">
        <v>0.58402777777777748</v>
      </c>
      <c r="G31" s="39">
        <v>0.58611111111111081</v>
      </c>
      <c r="H31" s="39">
        <v>0.58749999999999969</v>
      </c>
      <c r="I31" s="39">
        <v>0.58888888888888857</v>
      </c>
      <c r="J31" s="55">
        <v>0.59027777777777746</v>
      </c>
      <c r="K31" s="39">
        <v>0.59166666666666634</v>
      </c>
      <c r="L31" s="39">
        <v>0.59374999999999967</v>
      </c>
      <c r="M31" s="39">
        <v>0.59513888888888855</v>
      </c>
      <c r="N31" s="39">
        <v>0.59583333333333299</v>
      </c>
      <c r="O31" s="39">
        <v>0.59791666666666632</v>
      </c>
      <c r="P31" s="39">
        <v>0.60138888888888853</v>
      </c>
      <c r="Q31" s="39">
        <v>0.60347222222222185</v>
      </c>
      <c r="R31" s="39">
        <v>0.60624999999999962</v>
      </c>
      <c r="S31" s="39">
        <v>0.60833333333333295</v>
      </c>
      <c r="T31" s="39">
        <v>0.61041666666666627</v>
      </c>
      <c r="U31" s="39">
        <v>0.61180555555555516</v>
      </c>
    </row>
    <row r="32" spans="1:31" x14ac:dyDescent="0.25">
      <c r="A32" s="46" t="s">
        <v>98</v>
      </c>
      <c r="B32" s="39">
        <v>0.58333333333333304</v>
      </c>
      <c r="C32" s="39">
        <v>0.58472222222222192</v>
      </c>
      <c r="D32" s="39">
        <v>0.58611111111111081</v>
      </c>
      <c r="E32" s="39">
        <v>0.58888888888888857</v>
      </c>
      <c r="F32" s="39">
        <v>0.58958333333333302</v>
      </c>
      <c r="G32" s="39">
        <v>0.59166666666666634</v>
      </c>
      <c r="H32" s="39">
        <v>0.59305555555555522</v>
      </c>
      <c r="I32" s="39">
        <v>0.59444444444444411</v>
      </c>
      <c r="J32" s="55">
        <v>0.59583333333333299</v>
      </c>
      <c r="K32" s="39">
        <v>0.59722222222222188</v>
      </c>
      <c r="L32" s="39">
        <v>0.5993055555555552</v>
      </c>
      <c r="M32" s="39">
        <v>0.60069444444444409</v>
      </c>
      <c r="N32" s="39">
        <v>0.60138888888888853</v>
      </c>
      <c r="O32" s="39">
        <v>0.60347222222222185</v>
      </c>
      <c r="P32" s="39">
        <v>0.60694444444444406</v>
      </c>
      <c r="Q32" s="39">
        <v>0.60902777777777739</v>
      </c>
      <c r="R32" s="39">
        <v>0.61180555555555516</v>
      </c>
      <c r="S32" s="39">
        <v>0.61388888888888848</v>
      </c>
      <c r="T32" s="39">
        <v>0.61597222222222181</v>
      </c>
      <c r="U32" s="39">
        <v>0.61736111111111069</v>
      </c>
    </row>
    <row r="33" spans="1:21" x14ac:dyDescent="0.25">
      <c r="A33" s="46" t="s">
        <v>99</v>
      </c>
      <c r="B33" s="39">
        <v>0.58819444444444413</v>
      </c>
      <c r="C33" s="39">
        <v>0.58958333333333302</v>
      </c>
      <c r="D33" s="39">
        <v>0.5909722222222219</v>
      </c>
      <c r="E33" s="39">
        <v>0.59374999999999967</v>
      </c>
      <c r="F33" s="39">
        <v>0.59444444444444411</v>
      </c>
      <c r="G33" s="39">
        <v>0.59652777777777743</v>
      </c>
      <c r="H33" s="39">
        <v>0.59791666666666632</v>
      </c>
      <c r="I33" s="39">
        <v>0.5993055555555552</v>
      </c>
      <c r="J33" s="55">
        <v>0.60069444444444409</v>
      </c>
      <c r="K33" s="39">
        <v>0.60208333333333297</v>
      </c>
      <c r="L33" s="39">
        <v>0.6041666666666663</v>
      </c>
      <c r="M33" s="39">
        <v>0.60555555555555518</v>
      </c>
      <c r="N33" s="39">
        <v>0.60624999999999962</v>
      </c>
      <c r="O33" s="39">
        <v>0.60833333333333295</v>
      </c>
      <c r="P33" s="39">
        <v>0.61180555555555516</v>
      </c>
      <c r="Q33" s="39">
        <v>0.61388888888888848</v>
      </c>
      <c r="R33" s="39">
        <v>0.61666666666666625</v>
      </c>
      <c r="S33" s="39">
        <v>0.61874999999999958</v>
      </c>
      <c r="T33" s="39">
        <v>0.6208333333333329</v>
      </c>
      <c r="U33" s="39">
        <v>0.62222222222222179</v>
      </c>
    </row>
    <row r="34" spans="1:21" x14ac:dyDescent="0.25">
      <c r="A34" s="46" t="s">
        <v>100</v>
      </c>
      <c r="B34" s="39">
        <v>0.59374999999999967</v>
      </c>
      <c r="C34" s="39">
        <v>0.59513888888888855</v>
      </c>
      <c r="D34" s="39">
        <v>0.59652777777777743</v>
      </c>
      <c r="E34" s="39">
        <v>0.5993055555555552</v>
      </c>
      <c r="F34" s="39">
        <v>0.59999999999999964</v>
      </c>
      <c r="G34" s="39">
        <v>0.60208333333333297</v>
      </c>
      <c r="H34" s="39">
        <v>0.60347222222222185</v>
      </c>
      <c r="I34" s="39">
        <v>0.60486111111111074</v>
      </c>
      <c r="J34" s="55">
        <v>0.60624999999999962</v>
      </c>
      <c r="K34" s="39">
        <v>0.60763888888888851</v>
      </c>
      <c r="L34" s="39">
        <v>0.60972222222222183</v>
      </c>
      <c r="M34" s="39">
        <v>0.61111111111111072</v>
      </c>
      <c r="N34" s="39">
        <v>0.61180555555555516</v>
      </c>
      <c r="O34" s="39">
        <v>0.61388888888888848</v>
      </c>
      <c r="P34" s="39">
        <v>0.61736111111111069</v>
      </c>
      <c r="Q34" s="39">
        <v>0.61944444444444402</v>
      </c>
      <c r="R34" s="39">
        <v>0.62222222222222179</v>
      </c>
      <c r="S34" s="39">
        <v>0.62430555555555511</v>
      </c>
      <c r="T34" s="39">
        <v>0.62638888888888844</v>
      </c>
      <c r="U34" s="39">
        <v>0.62777777777777732</v>
      </c>
    </row>
    <row r="35" spans="1:21" x14ac:dyDescent="0.25">
      <c r="A35" s="46" t="s">
        <v>101</v>
      </c>
      <c r="B35" s="39">
        <v>0.59861111111111076</v>
      </c>
      <c r="C35" s="39">
        <v>0.59999999999999964</v>
      </c>
      <c r="D35" s="39">
        <v>0.60138888888888853</v>
      </c>
      <c r="E35" s="39">
        <v>0.6041666666666663</v>
      </c>
      <c r="F35" s="39">
        <v>0.60486111111111074</v>
      </c>
      <c r="G35" s="39">
        <v>0.60694444444444406</v>
      </c>
      <c r="H35" s="39">
        <v>0.60833333333333295</v>
      </c>
      <c r="I35" s="39">
        <v>0.60972222222222183</v>
      </c>
      <c r="J35" s="55">
        <v>0.61111111111111072</v>
      </c>
      <c r="K35" s="39">
        <v>0.6124999999999996</v>
      </c>
      <c r="L35" s="39">
        <v>0.61458333333333293</v>
      </c>
      <c r="M35" s="39">
        <v>0.61597222222222181</v>
      </c>
      <c r="N35" s="39">
        <v>0.61666666666666625</v>
      </c>
      <c r="O35" s="39">
        <v>0.61874999999999958</v>
      </c>
      <c r="P35" s="39">
        <v>0.62222222222222179</v>
      </c>
      <c r="Q35" s="39">
        <v>0.62430555555555511</v>
      </c>
      <c r="R35" s="39">
        <v>0.62708333333333288</v>
      </c>
      <c r="S35" s="39">
        <v>0.62916666666666621</v>
      </c>
      <c r="T35" s="39">
        <v>0.63124999999999953</v>
      </c>
      <c r="U35" s="39">
        <v>0.63263888888888842</v>
      </c>
    </row>
    <row r="36" spans="1:21" x14ac:dyDescent="0.25">
      <c r="A36" s="46" t="s">
        <v>92</v>
      </c>
      <c r="B36" s="39">
        <v>0.6041666666666663</v>
      </c>
      <c r="C36" s="39">
        <v>0.60555555555555518</v>
      </c>
      <c r="D36" s="39">
        <v>0.60694444444444406</v>
      </c>
      <c r="E36" s="39">
        <v>0.60972222222222183</v>
      </c>
      <c r="F36" s="39">
        <v>0.61041666666666627</v>
      </c>
      <c r="G36" s="39">
        <v>0.6124999999999996</v>
      </c>
      <c r="H36" s="39">
        <v>0.61388888888888848</v>
      </c>
      <c r="I36" s="39">
        <v>0.61527777777777737</v>
      </c>
      <c r="J36" s="55">
        <v>0.61666666666666625</v>
      </c>
      <c r="K36" s="39">
        <v>0.61805555555555514</v>
      </c>
      <c r="L36" s="39">
        <v>0.62013888888888846</v>
      </c>
      <c r="M36" s="39">
        <v>0.62152777777777735</v>
      </c>
      <c r="N36" s="39">
        <v>0.62222222222222179</v>
      </c>
      <c r="O36" s="39">
        <v>0.62430555555555511</v>
      </c>
      <c r="P36" s="39">
        <v>0.62777777777777732</v>
      </c>
      <c r="Q36" s="39">
        <v>0.62986111111111065</v>
      </c>
      <c r="R36" s="39">
        <v>0.63263888888888842</v>
      </c>
      <c r="S36" s="39">
        <v>0.63472222222222174</v>
      </c>
      <c r="T36" s="39">
        <v>0.63680555555555507</v>
      </c>
      <c r="U36" s="39">
        <v>0.63819444444444395</v>
      </c>
    </row>
    <row r="37" spans="1:21" x14ac:dyDescent="0.25">
      <c r="A37" s="46" t="s">
        <v>93</v>
      </c>
      <c r="B37" s="39">
        <v>0.60902777777777739</v>
      </c>
      <c r="C37" s="39">
        <v>0.61041666666666627</v>
      </c>
      <c r="D37" s="39">
        <v>0.61180555555555516</v>
      </c>
      <c r="E37" s="39">
        <v>0.61458333333333293</v>
      </c>
      <c r="F37" s="39">
        <v>0.61527777777777737</v>
      </c>
      <c r="G37" s="39">
        <v>0.61736111111111069</v>
      </c>
      <c r="H37" s="39">
        <v>0.61874999999999958</v>
      </c>
      <c r="I37" s="39">
        <v>0.62013888888888846</v>
      </c>
      <c r="J37" s="55">
        <v>0.62152777777777735</v>
      </c>
      <c r="K37" s="39">
        <v>0.62291666666666623</v>
      </c>
      <c r="L37" s="39">
        <v>0.62499999999999956</v>
      </c>
      <c r="M37" s="39">
        <v>0.62638888888888844</v>
      </c>
      <c r="N37" s="39">
        <v>0.62708333333333288</v>
      </c>
      <c r="O37" s="39">
        <v>0.62916666666666621</v>
      </c>
      <c r="P37" s="39">
        <v>0.63263888888888842</v>
      </c>
      <c r="Q37" s="39">
        <v>0.63472222222222174</v>
      </c>
      <c r="R37" s="39">
        <v>0.63749999999999951</v>
      </c>
      <c r="S37" s="39">
        <v>0.63958333333333284</v>
      </c>
      <c r="T37" s="39">
        <v>0.64166666666666616</v>
      </c>
      <c r="U37" s="39">
        <v>0.64305555555555505</v>
      </c>
    </row>
    <row r="38" spans="1:21" x14ac:dyDescent="0.25">
      <c r="A38" s="46" t="s">
        <v>94</v>
      </c>
      <c r="B38" s="39">
        <v>0.61458333333333293</v>
      </c>
      <c r="C38" s="39">
        <v>0.61597222222222181</v>
      </c>
      <c r="D38" s="39">
        <v>0.61736111111111069</v>
      </c>
      <c r="E38" s="39">
        <v>0.62013888888888846</v>
      </c>
      <c r="F38" s="39">
        <v>0.6208333333333329</v>
      </c>
      <c r="G38" s="39">
        <v>0.62291666666666623</v>
      </c>
      <c r="H38" s="39">
        <v>0.62430555555555511</v>
      </c>
      <c r="I38" s="39">
        <v>0.625694444444444</v>
      </c>
      <c r="J38" s="55">
        <v>0.62708333333333288</v>
      </c>
      <c r="K38" s="39">
        <v>0.62847222222222177</v>
      </c>
      <c r="L38" s="39">
        <v>0.63055555555555509</v>
      </c>
      <c r="M38" s="39">
        <v>0.63194444444444398</v>
      </c>
      <c r="N38" s="39">
        <v>0.63263888888888842</v>
      </c>
      <c r="O38" s="39">
        <v>0.63472222222222174</v>
      </c>
      <c r="P38" s="39">
        <v>0.63819444444444395</v>
      </c>
      <c r="Q38" s="39">
        <v>0.64027777777777728</v>
      </c>
      <c r="R38" s="39">
        <v>0.64305555555555505</v>
      </c>
      <c r="S38" s="39">
        <v>0.64513888888888837</v>
      </c>
      <c r="T38" s="39">
        <v>0.6472222222222217</v>
      </c>
      <c r="U38" s="39">
        <v>0.64861111111111058</v>
      </c>
    </row>
    <row r="39" spans="1:21" x14ac:dyDescent="0.25">
      <c r="A39" s="46" t="s">
        <v>95</v>
      </c>
      <c r="B39" s="39">
        <v>0.61944444444444402</v>
      </c>
      <c r="C39" s="39">
        <v>0.6208333333333329</v>
      </c>
      <c r="D39" s="39">
        <v>0.62222222222222179</v>
      </c>
      <c r="E39" s="39">
        <v>0.62499999999999956</v>
      </c>
      <c r="F39" s="39">
        <v>0.625694444444444</v>
      </c>
      <c r="G39" s="39">
        <v>0.62777777777777732</v>
      </c>
      <c r="H39" s="39">
        <v>0.62916666666666621</v>
      </c>
      <c r="I39" s="39">
        <v>0.63055555555555509</v>
      </c>
      <c r="J39" s="55">
        <v>0.63194444444444398</v>
      </c>
      <c r="K39" s="39">
        <v>0.63333333333333286</v>
      </c>
      <c r="L39" s="39">
        <v>0.63541666666666619</v>
      </c>
      <c r="M39" s="39">
        <v>0.63680555555555507</v>
      </c>
      <c r="N39" s="39">
        <v>0.63749999999999951</v>
      </c>
      <c r="O39" s="39">
        <v>0.63958333333333284</v>
      </c>
      <c r="P39" s="39">
        <v>0.64305555555555505</v>
      </c>
      <c r="Q39" s="39">
        <v>0.64513888888888837</v>
      </c>
      <c r="R39" s="39">
        <v>0.64791666666666614</v>
      </c>
      <c r="S39" s="39">
        <v>0.64999999999999947</v>
      </c>
      <c r="T39" s="39">
        <v>0.65208333333333279</v>
      </c>
      <c r="U39" s="39">
        <v>0.65347222222222168</v>
      </c>
    </row>
    <row r="40" spans="1:21" x14ac:dyDescent="0.25">
      <c r="A40" s="46" t="s">
        <v>98</v>
      </c>
      <c r="B40" s="39">
        <v>0.62499999999999956</v>
      </c>
      <c r="C40" s="39">
        <v>0.62638888888888844</v>
      </c>
      <c r="D40" s="39">
        <v>0.62777777777777732</v>
      </c>
      <c r="E40" s="39">
        <v>0.63055555555555509</v>
      </c>
      <c r="F40" s="39">
        <v>0.63124999999999953</v>
      </c>
      <c r="G40" s="39">
        <v>0.63333333333333286</v>
      </c>
      <c r="H40" s="39">
        <v>0.63472222222222174</v>
      </c>
      <c r="I40" s="39">
        <v>0.63611111111111063</v>
      </c>
      <c r="J40" s="55">
        <v>0.63749999999999951</v>
      </c>
      <c r="K40" s="39">
        <v>0.6388888888888884</v>
      </c>
      <c r="L40" s="39">
        <v>0.64097222222222172</v>
      </c>
      <c r="M40" s="39">
        <v>0.64236111111111061</v>
      </c>
      <c r="N40" s="39">
        <v>0.64305555555555505</v>
      </c>
      <c r="O40" s="39">
        <v>0.64513888888888837</v>
      </c>
      <c r="P40" s="39">
        <v>0.64861111111111058</v>
      </c>
      <c r="Q40" s="39">
        <v>0.65069444444444391</v>
      </c>
      <c r="R40" s="39">
        <v>0.65347222222222168</v>
      </c>
      <c r="S40" s="39">
        <v>0.655555555555555</v>
      </c>
      <c r="T40" s="39">
        <v>0.65763888888888833</v>
      </c>
      <c r="U40" s="39">
        <v>0.65902777777777721</v>
      </c>
    </row>
    <row r="41" spans="1:21" x14ac:dyDescent="0.25">
      <c r="A41" s="46" t="s">
        <v>99</v>
      </c>
      <c r="B41" s="39">
        <v>0.62986111111111065</v>
      </c>
      <c r="C41" s="39">
        <v>0.63124999999999953</v>
      </c>
      <c r="D41" s="39">
        <v>0.63263888888888842</v>
      </c>
      <c r="E41" s="39">
        <v>0.63541666666666619</v>
      </c>
      <c r="F41" s="39">
        <v>0.63611111111111063</v>
      </c>
      <c r="G41" s="39">
        <v>0.63819444444444395</v>
      </c>
      <c r="H41" s="39">
        <v>0.63958333333333284</v>
      </c>
      <c r="I41" s="39">
        <v>0.64097222222222172</v>
      </c>
      <c r="J41" s="55">
        <v>0.64236111111111061</v>
      </c>
      <c r="K41" s="39">
        <v>0.64374999999999949</v>
      </c>
      <c r="L41" s="39">
        <v>0.64583333333333282</v>
      </c>
      <c r="M41" s="39">
        <v>0.6472222222222217</v>
      </c>
      <c r="N41" s="39">
        <v>0.64791666666666614</v>
      </c>
      <c r="O41" s="39">
        <v>0.64999999999999947</v>
      </c>
      <c r="P41" s="39">
        <v>0.65347222222222168</v>
      </c>
      <c r="Q41" s="39">
        <v>0.655555555555555</v>
      </c>
      <c r="R41" s="39">
        <v>0.65833333333333277</v>
      </c>
      <c r="S41" s="39">
        <v>0.6604166666666661</v>
      </c>
      <c r="T41" s="39">
        <v>0.66249999999999942</v>
      </c>
      <c r="U41" s="39">
        <v>0.66388888888888831</v>
      </c>
    </row>
    <row r="42" spans="1:21" x14ac:dyDescent="0.25">
      <c r="A42" s="46" t="s">
        <v>100</v>
      </c>
      <c r="B42" s="39">
        <v>0.63541666666666619</v>
      </c>
      <c r="C42" s="39">
        <v>0.63680555555555507</v>
      </c>
      <c r="D42" s="39">
        <v>0.63819444444444395</v>
      </c>
      <c r="E42" s="39">
        <v>0.64097222222222172</v>
      </c>
      <c r="F42" s="39">
        <v>0.64166666666666616</v>
      </c>
      <c r="G42" s="39">
        <v>0.64374999999999949</v>
      </c>
      <c r="H42" s="39">
        <v>0.64513888888888837</v>
      </c>
      <c r="I42" s="39">
        <v>0.64652777777777726</v>
      </c>
      <c r="J42" s="55">
        <v>0.64791666666666614</v>
      </c>
      <c r="K42" s="39">
        <v>0.64930555555555503</v>
      </c>
      <c r="L42" s="39">
        <v>0.65138888888888835</v>
      </c>
      <c r="M42" s="39">
        <v>0.65277777777777724</v>
      </c>
      <c r="N42" s="39">
        <v>0.65347222222222168</v>
      </c>
      <c r="O42" s="39">
        <v>0.655555555555555</v>
      </c>
      <c r="P42" s="39">
        <v>0.65902777777777721</v>
      </c>
      <c r="Q42" s="39">
        <v>0.66111111111111054</v>
      </c>
      <c r="R42" s="39">
        <v>0.66388888888888831</v>
      </c>
      <c r="S42" s="39">
        <v>0.66597222222222163</v>
      </c>
      <c r="T42" s="39">
        <v>0.66805555555555496</v>
      </c>
      <c r="U42" s="39">
        <v>0.66944444444444384</v>
      </c>
    </row>
    <row r="43" spans="1:21" x14ac:dyDescent="0.25">
      <c r="A43" s="46" t="s">
        <v>101</v>
      </c>
      <c r="B43" s="39">
        <v>0.64027777777777728</v>
      </c>
      <c r="C43" s="39">
        <v>0.64166666666666616</v>
      </c>
      <c r="D43" s="39">
        <v>0.64305555555555505</v>
      </c>
      <c r="E43" s="39">
        <v>0.64583333333333282</v>
      </c>
      <c r="F43" s="39">
        <v>0.64652777777777726</v>
      </c>
      <c r="G43" s="39">
        <v>0.64861111111111058</v>
      </c>
      <c r="H43" s="39">
        <v>0.64999999999999947</v>
      </c>
      <c r="I43" s="39">
        <v>0.65138888888888835</v>
      </c>
      <c r="J43" s="55">
        <v>0.65277777777777724</v>
      </c>
      <c r="K43" s="39">
        <v>0.65416666666666612</v>
      </c>
      <c r="L43" s="39">
        <v>0.65624999999999944</v>
      </c>
      <c r="M43" s="39">
        <v>0.65763888888888833</v>
      </c>
      <c r="N43" s="39">
        <v>0.65833333333333277</v>
      </c>
      <c r="O43" s="39">
        <v>0.6604166666666661</v>
      </c>
      <c r="P43" s="39">
        <v>0.66388888888888831</v>
      </c>
      <c r="Q43" s="39">
        <v>0.66597222222222163</v>
      </c>
      <c r="R43" s="39">
        <v>0.6687499999999994</v>
      </c>
      <c r="S43" s="39">
        <v>0.67083333333333273</v>
      </c>
      <c r="T43" s="39">
        <v>0.67291666666666605</v>
      </c>
      <c r="U43" s="39">
        <v>0.67430555555555494</v>
      </c>
    </row>
    <row r="44" spans="1:21" x14ac:dyDescent="0.25">
      <c r="A44" s="46" t="s">
        <v>92</v>
      </c>
      <c r="B44" s="39">
        <v>0.64583333333333282</v>
      </c>
      <c r="C44" s="39">
        <v>0.6472222222222217</v>
      </c>
      <c r="D44" s="39">
        <v>0.64861111111111058</v>
      </c>
      <c r="E44" s="39">
        <v>0.65138888888888835</v>
      </c>
      <c r="F44" s="39">
        <v>0.65208333333333279</v>
      </c>
      <c r="G44" s="39">
        <v>0.65416666666666612</v>
      </c>
      <c r="H44" s="39">
        <v>0.655555555555555</v>
      </c>
      <c r="I44" s="39">
        <v>0.65694444444444389</v>
      </c>
      <c r="J44" s="55">
        <v>0.65833333333333277</v>
      </c>
      <c r="K44" s="39">
        <v>0.65972222222222165</v>
      </c>
      <c r="L44" s="39">
        <v>0.66180555555555498</v>
      </c>
      <c r="M44" s="39">
        <v>0.66319444444444386</v>
      </c>
      <c r="N44" s="39">
        <v>0.66388888888888831</v>
      </c>
      <c r="O44" s="39">
        <v>0.66597222222222163</v>
      </c>
      <c r="P44" s="39">
        <v>0.66944444444444384</v>
      </c>
      <c r="Q44" s="39">
        <v>0.67152777777777717</v>
      </c>
      <c r="R44" s="39">
        <v>0.67430555555555494</v>
      </c>
      <c r="S44" s="39">
        <v>0.67638888888888826</v>
      </c>
      <c r="T44" s="39">
        <v>0.67847222222222159</v>
      </c>
      <c r="U44" s="39">
        <v>0.67986111111111047</v>
      </c>
    </row>
    <row r="45" spans="1:21" x14ac:dyDescent="0.25">
      <c r="A45" s="46" t="s">
        <v>93</v>
      </c>
      <c r="B45" s="39">
        <v>0.65069444444444391</v>
      </c>
      <c r="C45" s="39">
        <v>0.65208333333333279</v>
      </c>
      <c r="D45" s="39">
        <v>0.65347222222222168</v>
      </c>
      <c r="E45" s="39">
        <v>0.65624999999999944</v>
      </c>
      <c r="F45" s="39">
        <v>0.65694444444444389</v>
      </c>
      <c r="G45" s="39">
        <v>0.65902777777777721</v>
      </c>
      <c r="H45" s="39">
        <v>0.6604166666666661</v>
      </c>
      <c r="I45" s="39">
        <v>0.66180555555555498</v>
      </c>
      <c r="J45" s="55">
        <v>0.66319444444444386</v>
      </c>
      <c r="K45" s="39">
        <v>0.66458333333333275</v>
      </c>
      <c r="L45" s="39">
        <v>0.66666666666666607</v>
      </c>
      <c r="M45" s="39">
        <v>0.66805555555555496</v>
      </c>
      <c r="N45" s="39">
        <v>0.6687499999999994</v>
      </c>
      <c r="O45" s="39">
        <v>0.67083333333333273</v>
      </c>
      <c r="P45" s="39">
        <v>0.67430555555555494</v>
      </c>
      <c r="Q45" s="39">
        <v>0.67638888888888826</v>
      </c>
      <c r="R45" s="39">
        <v>0.67916666666666603</v>
      </c>
      <c r="S45" s="39">
        <v>0.68124999999999936</v>
      </c>
      <c r="T45" s="39">
        <v>0.68333333333333268</v>
      </c>
      <c r="U45" s="39">
        <v>0.68472222222222157</v>
      </c>
    </row>
    <row r="46" spans="1:21" x14ac:dyDescent="0.25">
      <c r="A46" s="46" t="s">
        <v>94</v>
      </c>
      <c r="B46" s="39">
        <v>0.65624999999999944</v>
      </c>
      <c r="C46" s="39">
        <v>0.65763888888888833</v>
      </c>
      <c r="D46" s="39">
        <v>0.65902777777777721</v>
      </c>
      <c r="E46" s="39">
        <v>0.66180555555555498</v>
      </c>
      <c r="F46" s="39">
        <v>0.66249999999999942</v>
      </c>
      <c r="G46" s="39">
        <v>0.66458333333333275</v>
      </c>
      <c r="H46" s="39">
        <v>0.66597222222222163</v>
      </c>
      <c r="I46" s="39">
        <v>0.66736111111111052</v>
      </c>
      <c r="J46" s="55">
        <v>0.6687499999999994</v>
      </c>
      <c r="K46" s="39">
        <v>0.67013888888888828</v>
      </c>
      <c r="L46" s="39">
        <v>0.67222222222222161</v>
      </c>
      <c r="M46" s="39">
        <v>0.67361111111111049</v>
      </c>
      <c r="N46" s="39">
        <v>0.67430555555555494</v>
      </c>
      <c r="O46" s="39">
        <v>0.67638888888888826</v>
      </c>
      <c r="P46" s="39">
        <v>0.67986111111111047</v>
      </c>
      <c r="Q46" s="39">
        <v>0.6819444444444438</v>
      </c>
      <c r="R46" s="39">
        <v>0.68472222222222157</v>
      </c>
      <c r="S46" s="39">
        <v>0.68680555555555489</v>
      </c>
      <c r="T46" s="39">
        <v>0.68888888888888822</v>
      </c>
      <c r="U46" s="39">
        <v>0.6902777777777771</v>
      </c>
    </row>
    <row r="47" spans="1:21" x14ac:dyDescent="0.25">
      <c r="A47" s="46" t="s">
        <v>95</v>
      </c>
      <c r="B47" s="39">
        <v>0.66111111111111054</v>
      </c>
      <c r="C47" s="39">
        <v>0.66249999999999942</v>
      </c>
      <c r="D47" s="39">
        <v>0.66388888888888831</v>
      </c>
      <c r="E47" s="39">
        <v>0.66666666666666607</v>
      </c>
      <c r="F47" s="39">
        <v>0.66736111111111052</v>
      </c>
      <c r="G47" s="39">
        <v>0.66944444444444384</v>
      </c>
      <c r="H47" s="39">
        <v>0.67083333333333273</v>
      </c>
      <c r="I47" s="39">
        <v>0.67222222222222161</v>
      </c>
      <c r="J47" s="55">
        <v>0.67361111111111049</v>
      </c>
      <c r="K47" s="39">
        <v>0.67499999999999938</v>
      </c>
      <c r="L47" s="39">
        <v>0.6770833333333327</v>
      </c>
      <c r="M47" s="39">
        <v>0.67847222222222159</v>
      </c>
      <c r="N47" s="39">
        <v>0.67916666666666603</v>
      </c>
      <c r="O47" s="39">
        <v>0.68124999999999936</v>
      </c>
      <c r="P47" s="39">
        <v>0.68472222222222157</v>
      </c>
      <c r="Q47" s="39">
        <v>0.68680555555555489</v>
      </c>
      <c r="R47" s="39">
        <v>0.68958333333333266</v>
      </c>
      <c r="S47" s="39">
        <v>0.69166666666666599</v>
      </c>
      <c r="T47" s="39">
        <v>0.69374999999999931</v>
      </c>
      <c r="U47" s="39">
        <v>0.6951388888888882</v>
      </c>
    </row>
    <row r="48" spans="1:21" x14ac:dyDescent="0.25">
      <c r="A48" s="46" t="s">
        <v>98</v>
      </c>
      <c r="B48" s="39">
        <v>0.66666666666666607</v>
      </c>
      <c r="C48" s="39">
        <v>0.66805555555555496</v>
      </c>
      <c r="D48" s="39">
        <v>0.66944444444444384</v>
      </c>
      <c r="E48" s="39">
        <v>0.67222222222222161</v>
      </c>
      <c r="F48" s="39">
        <v>0.67291666666666605</v>
      </c>
      <c r="G48" s="39">
        <v>0.67499999999999938</v>
      </c>
      <c r="H48" s="39">
        <v>0.67638888888888826</v>
      </c>
      <c r="I48" s="39">
        <v>0.67777777777777715</v>
      </c>
      <c r="J48" s="55">
        <v>0.67916666666666603</v>
      </c>
      <c r="K48" s="39">
        <v>0.68055555555555491</v>
      </c>
      <c r="L48" s="39">
        <v>0.68263888888888824</v>
      </c>
      <c r="M48" s="39">
        <v>0.68402777777777712</v>
      </c>
      <c r="N48" s="39">
        <v>0.68472222222222157</v>
      </c>
      <c r="O48" s="39">
        <v>0.68680555555555489</v>
      </c>
      <c r="P48" s="39">
        <v>0.6902777777777771</v>
      </c>
      <c r="Q48" s="39">
        <v>0.69236111111111043</v>
      </c>
      <c r="R48" s="39">
        <v>0.6951388888888882</v>
      </c>
      <c r="S48" s="39">
        <v>0.69722222222222152</v>
      </c>
      <c r="T48" s="39">
        <v>0.69930555555555485</v>
      </c>
      <c r="U48" s="39">
        <v>0.70069444444444373</v>
      </c>
    </row>
    <row r="49" spans="1:21" x14ac:dyDescent="0.25">
      <c r="A49" s="46" t="s">
        <v>99</v>
      </c>
      <c r="B49" s="39">
        <v>0.67152777777777717</v>
      </c>
      <c r="C49" s="39">
        <v>0.67291666666666605</v>
      </c>
      <c r="D49" s="39">
        <v>0.67430555555555494</v>
      </c>
      <c r="E49" s="39">
        <v>0.6770833333333327</v>
      </c>
      <c r="F49" s="39">
        <v>0.67777777777777715</v>
      </c>
      <c r="G49" s="39">
        <v>0.67986111111111047</v>
      </c>
      <c r="H49" s="39">
        <v>0.68124999999999936</v>
      </c>
      <c r="I49" s="39">
        <v>0.68263888888888824</v>
      </c>
      <c r="J49" s="55">
        <v>0.68402777777777712</v>
      </c>
      <c r="K49" s="39">
        <v>0.68541666666666601</v>
      </c>
      <c r="L49" s="39">
        <v>0.68749999999999933</v>
      </c>
      <c r="M49" s="39">
        <v>0.68888888888888822</v>
      </c>
      <c r="N49" s="39">
        <v>0.68958333333333266</v>
      </c>
      <c r="O49" s="39">
        <v>0.69166666666666599</v>
      </c>
      <c r="P49" s="39">
        <v>0.6951388888888882</v>
      </c>
      <c r="Q49" s="39">
        <v>0.69722222222222152</v>
      </c>
      <c r="R49" s="39">
        <v>0.69999999999999929</v>
      </c>
      <c r="S49" s="39">
        <v>0.70208333333333262</v>
      </c>
      <c r="T49" s="39">
        <v>0.70416666666666594</v>
      </c>
      <c r="U49" s="39">
        <v>0.70555555555555483</v>
      </c>
    </row>
    <row r="50" spans="1:21" x14ac:dyDescent="0.25">
      <c r="A50" s="46" t="s">
        <v>100</v>
      </c>
      <c r="B50" s="39">
        <v>0.6770833333333327</v>
      </c>
      <c r="C50" s="39">
        <v>0.67847222222222159</v>
      </c>
      <c r="D50" s="39">
        <v>0.67986111111111047</v>
      </c>
      <c r="E50" s="39">
        <v>0.68263888888888824</v>
      </c>
      <c r="F50" s="39">
        <v>0.68333333333333268</v>
      </c>
      <c r="G50" s="39">
        <v>0.68541666666666601</v>
      </c>
      <c r="H50" s="39">
        <v>0.68680555555555489</v>
      </c>
      <c r="I50" s="39">
        <v>0.68819444444444378</v>
      </c>
      <c r="J50" s="55">
        <v>0.68958333333333266</v>
      </c>
      <c r="K50" s="39">
        <v>0.69097222222222154</v>
      </c>
      <c r="L50" s="39">
        <v>0.69305555555555487</v>
      </c>
      <c r="M50" s="39">
        <v>0.69444444444444375</v>
      </c>
      <c r="N50" s="39">
        <v>0.6951388888888882</v>
      </c>
      <c r="O50" s="39">
        <v>0.69722222222222152</v>
      </c>
      <c r="P50" s="39">
        <v>0.70069444444444373</v>
      </c>
      <c r="Q50" s="39">
        <v>0.70277777777777706</v>
      </c>
      <c r="R50" s="39">
        <v>0.70555555555555483</v>
      </c>
      <c r="S50" s="39">
        <v>0.70763888888888815</v>
      </c>
      <c r="T50" s="39">
        <v>0.70972222222222148</v>
      </c>
      <c r="U50" s="39">
        <v>0.71111111111111036</v>
      </c>
    </row>
    <row r="51" spans="1:21" x14ac:dyDescent="0.25">
      <c r="A51" s="46" t="s">
        <v>101</v>
      </c>
      <c r="B51" s="39">
        <v>0.6819444444444438</v>
      </c>
      <c r="C51" s="39">
        <v>0.68333333333333268</v>
      </c>
      <c r="D51" s="39">
        <v>0.68472222222222157</v>
      </c>
      <c r="E51" s="39">
        <v>0.68749999999999933</v>
      </c>
      <c r="F51" s="39">
        <v>0.68819444444444378</v>
      </c>
      <c r="G51" s="39">
        <v>0.6902777777777771</v>
      </c>
      <c r="H51" s="39">
        <v>0.69166666666666599</v>
      </c>
      <c r="I51" s="39">
        <v>0.69305555555555487</v>
      </c>
      <c r="J51" s="55">
        <v>0.69444444444444375</v>
      </c>
      <c r="K51" s="39">
        <v>0.69583333333333264</v>
      </c>
      <c r="L51" s="39">
        <v>0.69791666666666596</v>
      </c>
      <c r="M51" s="39">
        <v>0.69930555555555485</v>
      </c>
      <c r="N51" s="39">
        <v>0.69999999999999929</v>
      </c>
      <c r="O51" s="39">
        <v>0.70208333333333262</v>
      </c>
      <c r="P51" s="39">
        <v>0.70555555555555483</v>
      </c>
      <c r="Q51" s="39">
        <v>0.70763888888888815</v>
      </c>
      <c r="R51" s="39">
        <v>0.71041666666666592</v>
      </c>
      <c r="S51" s="39">
        <v>0.71249999999999925</v>
      </c>
      <c r="T51" s="39">
        <v>0.71458333333333257</v>
      </c>
      <c r="U51" s="39">
        <v>0.71597222222222145</v>
      </c>
    </row>
    <row r="52" spans="1:21" x14ac:dyDescent="0.25">
      <c r="A52" s="46" t="s">
        <v>92</v>
      </c>
      <c r="B52" s="39">
        <v>0.68749999999999933</v>
      </c>
      <c r="C52" s="39">
        <v>0.68888888888888822</v>
      </c>
      <c r="D52" s="39">
        <v>0.6902777777777771</v>
      </c>
      <c r="E52" s="39">
        <v>0.69305555555555487</v>
      </c>
      <c r="F52" s="39">
        <v>0.69374999999999931</v>
      </c>
      <c r="G52" s="39">
        <v>0.69583333333333264</v>
      </c>
      <c r="H52" s="39">
        <v>0.69722222222222152</v>
      </c>
      <c r="I52" s="39">
        <v>0.69861111111111041</v>
      </c>
      <c r="J52" s="55">
        <v>0.69999999999999929</v>
      </c>
      <c r="K52" s="39">
        <v>0.70138888888888817</v>
      </c>
      <c r="L52" s="39">
        <v>0.7034722222222215</v>
      </c>
      <c r="M52" s="39">
        <v>0.70486111111111038</v>
      </c>
      <c r="N52" s="39">
        <v>0.70555555555555483</v>
      </c>
      <c r="O52" s="39">
        <v>0.70763888888888815</v>
      </c>
      <c r="P52" s="39">
        <v>0.71111111111111036</v>
      </c>
      <c r="Q52" s="39">
        <v>0.71319444444444369</v>
      </c>
      <c r="R52" s="39">
        <v>0.71597222222222145</v>
      </c>
      <c r="S52" s="39">
        <v>0.71805555555555478</v>
      </c>
      <c r="T52" s="39">
        <v>0.72013888888888811</v>
      </c>
      <c r="U52" s="39">
        <v>0.72152777777777699</v>
      </c>
    </row>
    <row r="53" spans="1:21" x14ac:dyDescent="0.25">
      <c r="A53" s="46" t="s">
        <v>93</v>
      </c>
      <c r="B53" s="39">
        <v>0.69236111111111043</v>
      </c>
      <c r="C53" s="39">
        <v>0.69374999999999931</v>
      </c>
      <c r="D53" s="39">
        <v>0.6951388888888882</v>
      </c>
      <c r="E53" s="39">
        <v>0.69791666666666596</v>
      </c>
      <c r="F53" s="39">
        <v>0.69861111111111041</v>
      </c>
      <c r="G53" s="39">
        <v>0.70069444444444373</v>
      </c>
      <c r="H53" s="39">
        <v>0.70208333333333262</v>
      </c>
      <c r="I53" s="39">
        <v>0.7034722222222215</v>
      </c>
      <c r="J53" s="55">
        <v>0.70486111111111038</v>
      </c>
      <c r="K53" s="39">
        <v>0.70624999999999927</v>
      </c>
      <c r="L53" s="39">
        <v>0.70833333333333259</v>
      </c>
      <c r="M53" s="39">
        <v>0.70972222222222148</v>
      </c>
      <c r="N53" s="39">
        <v>0.71041666666666592</v>
      </c>
      <c r="O53" s="39">
        <v>0.71249999999999925</v>
      </c>
      <c r="P53" s="39">
        <v>0.71597222222222145</v>
      </c>
      <c r="Q53" s="39">
        <v>0.71805555555555478</v>
      </c>
      <c r="R53" s="39">
        <v>0.72083333333333255</v>
      </c>
      <c r="S53" s="39">
        <v>0.72291666666666587</v>
      </c>
      <c r="T53" s="39">
        <v>0.7249999999999992</v>
      </c>
      <c r="U53" s="39">
        <v>0.72638888888888808</v>
      </c>
    </row>
    <row r="54" spans="1:21" x14ac:dyDescent="0.25">
      <c r="A54" s="46" t="s">
        <v>94</v>
      </c>
      <c r="B54" s="39">
        <v>0.69791666666666596</v>
      </c>
      <c r="C54" s="39">
        <v>0.69930555555555485</v>
      </c>
      <c r="D54" s="39">
        <v>0.70069444444444373</v>
      </c>
      <c r="E54" s="39">
        <v>0.7034722222222215</v>
      </c>
      <c r="F54" s="39">
        <v>0.70416666666666594</v>
      </c>
      <c r="G54" s="39">
        <v>0.70624999999999927</v>
      </c>
      <c r="H54" s="39">
        <v>0.70763888888888815</v>
      </c>
      <c r="I54" s="39">
        <v>0.70902777777777704</v>
      </c>
      <c r="J54" s="55">
        <v>0.71041666666666592</v>
      </c>
      <c r="K54" s="39">
        <v>0.7118055555555548</v>
      </c>
      <c r="L54" s="39">
        <v>0.71388888888888813</v>
      </c>
      <c r="M54" s="39">
        <v>0.71527777777777701</v>
      </c>
      <c r="N54" s="39">
        <v>0.71597222222222145</v>
      </c>
      <c r="O54" s="39">
        <v>0.71805555555555478</v>
      </c>
      <c r="P54" s="39">
        <v>0.72152777777777699</v>
      </c>
      <c r="Q54" s="39">
        <v>0.72361111111111032</v>
      </c>
      <c r="R54" s="39">
        <v>0.72638888888888808</v>
      </c>
      <c r="S54" s="39">
        <v>0.72847222222222141</v>
      </c>
      <c r="T54" s="39">
        <v>0.73055555555555474</v>
      </c>
      <c r="U54" s="39">
        <v>0.73194444444444362</v>
      </c>
    </row>
    <row r="55" spans="1:21" x14ac:dyDescent="0.25">
      <c r="A55" s="46" t="s">
        <v>95</v>
      </c>
      <c r="B55" s="39">
        <v>0.70277777777777706</v>
      </c>
      <c r="C55" s="39">
        <v>0.70416666666666594</v>
      </c>
      <c r="D55" s="39">
        <v>0.70555555555555483</v>
      </c>
      <c r="E55" s="39">
        <v>0.70833333333333259</v>
      </c>
      <c r="F55" s="39">
        <v>0.70902777777777704</v>
      </c>
      <c r="G55" s="39">
        <v>0.71111111111111036</v>
      </c>
      <c r="H55" s="39">
        <v>0.71249999999999925</v>
      </c>
      <c r="I55" s="39">
        <v>0.71388888888888813</v>
      </c>
      <c r="J55" s="55">
        <v>0.71527777777777701</v>
      </c>
      <c r="K55" s="39">
        <v>0.7166666666666659</v>
      </c>
      <c r="L55" s="39">
        <v>0.71874999999999922</v>
      </c>
      <c r="M55" s="39">
        <v>0.72013888888888811</v>
      </c>
      <c r="N55" s="39">
        <v>0.72083333333333255</v>
      </c>
      <c r="O55" s="39">
        <v>0.72291666666666587</v>
      </c>
      <c r="P55" s="39">
        <v>0.72638888888888808</v>
      </c>
      <c r="Q55" s="39">
        <v>0.72847222222222141</v>
      </c>
      <c r="R55" s="39">
        <v>0.73124999999999918</v>
      </c>
      <c r="S55" s="39">
        <v>0.7333333333333325</v>
      </c>
      <c r="T55" s="39">
        <v>0.73541666666666583</v>
      </c>
      <c r="U55" s="39">
        <v>0.73680555555555471</v>
      </c>
    </row>
    <row r="56" spans="1:21" x14ac:dyDescent="0.25">
      <c r="A56" s="46" t="s">
        <v>98</v>
      </c>
      <c r="B56" s="39">
        <v>0.70833333333333259</v>
      </c>
      <c r="C56" s="39">
        <v>0.70972222222222148</v>
      </c>
      <c r="D56" s="39">
        <v>0.71111111111111036</v>
      </c>
      <c r="E56" s="39">
        <v>0.71388888888888813</v>
      </c>
      <c r="F56" s="39">
        <v>0.71458333333333257</v>
      </c>
      <c r="G56" s="39">
        <v>0.7166666666666659</v>
      </c>
      <c r="H56" s="39">
        <v>0.71805555555555478</v>
      </c>
      <c r="I56" s="39">
        <v>0.71944444444444366</v>
      </c>
      <c r="J56" s="55">
        <v>0.72083333333333255</v>
      </c>
      <c r="K56" s="39">
        <v>0.72222222222222143</v>
      </c>
      <c r="L56" s="39">
        <v>0.72430555555555476</v>
      </c>
      <c r="M56" s="39">
        <v>0.72569444444444364</v>
      </c>
      <c r="N56" s="39">
        <v>0.72638888888888808</v>
      </c>
      <c r="O56" s="39">
        <v>0.72847222222222141</v>
      </c>
      <c r="P56" s="39">
        <v>0.73194444444444362</v>
      </c>
      <c r="Q56" s="39">
        <v>0.73402777777777695</v>
      </c>
      <c r="R56" s="39">
        <v>0.73680555555555471</v>
      </c>
      <c r="S56" s="39">
        <v>0.73888888888888804</v>
      </c>
      <c r="T56" s="39">
        <v>0.74097222222222137</v>
      </c>
      <c r="U56" s="39">
        <v>0.74236111111111025</v>
      </c>
    </row>
    <row r="57" spans="1:21" x14ac:dyDescent="0.25">
      <c r="A57" s="46" t="s">
        <v>99</v>
      </c>
      <c r="B57" s="39">
        <v>0.71319444444444369</v>
      </c>
      <c r="C57" s="39">
        <v>0.71458333333333257</v>
      </c>
      <c r="D57" s="39">
        <v>0.71597222222222145</v>
      </c>
      <c r="E57" s="39">
        <v>0.71874999999999922</v>
      </c>
      <c r="F57" s="39">
        <v>0.71944444444444366</v>
      </c>
      <c r="G57" s="39">
        <v>0.72152777777777699</v>
      </c>
      <c r="H57" s="39">
        <v>0.72291666666666587</v>
      </c>
      <c r="I57" s="39">
        <v>0.72430555555555476</v>
      </c>
      <c r="J57" s="55">
        <v>0.72569444444444364</v>
      </c>
      <c r="K57" s="39">
        <v>0.72708333333333253</v>
      </c>
      <c r="L57" s="39">
        <v>0.72916666666666585</v>
      </c>
      <c r="M57" s="39">
        <v>0.73055555555555474</v>
      </c>
      <c r="N57" s="39">
        <v>0.73124999999999918</v>
      </c>
      <c r="O57" s="39">
        <v>0.7333333333333325</v>
      </c>
      <c r="P57" s="39">
        <v>0.73680555555555471</v>
      </c>
      <c r="Q57" s="39">
        <v>0.73888888888888804</v>
      </c>
      <c r="R57" s="39">
        <v>0.74166666666666581</v>
      </c>
      <c r="S57" s="39">
        <v>0.74374999999999913</v>
      </c>
      <c r="T57" s="39">
        <v>0.74583333333333246</v>
      </c>
      <c r="U57" s="39">
        <v>0.74722222222222134</v>
      </c>
    </row>
    <row r="58" spans="1:21" x14ac:dyDescent="0.25">
      <c r="A58" s="46" t="s">
        <v>100</v>
      </c>
      <c r="B58" s="39">
        <v>0.71874999999999922</v>
      </c>
      <c r="C58" s="39">
        <v>0.72013888888888811</v>
      </c>
      <c r="D58" s="39">
        <v>0.72152777777777699</v>
      </c>
      <c r="E58" s="39">
        <v>0.72430555555555476</v>
      </c>
      <c r="F58" s="39">
        <v>0.7249999999999992</v>
      </c>
      <c r="G58" s="39">
        <v>0.72708333333333253</v>
      </c>
      <c r="H58" s="39">
        <v>0.72847222222222141</v>
      </c>
      <c r="I58" s="39">
        <v>0.72986111111111029</v>
      </c>
      <c r="J58" s="55">
        <v>0.73124999999999918</v>
      </c>
      <c r="K58" s="39">
        <v>0.73263888888888806</v>
      </c>
      <c r="L58" s="39">
        <v>0.73472222222222139</v>
      </c>
      <c r="M58" s="39">
        <v>0.73611111111111027</v>
      </c>
      <c r="N58" s="39">
        <v>0.73680555555555471</v>
      </c>
      <c r="O58" s="39">
        <v>0.73888888888888804</v>
      </c>
      <c r="P58" s="39">
        <v>0.74236111111111025</v>
      </c>
      <c r="Q58" s="39">
        <v>0.74444444444444358</v>
      </c>
      <c r="R58" s="39">
        <v>0.74722222222222134</v>
      </c>
      <c r="S58" s="39">
        <v>0.74930555555555467</v>
      </c>
      <c r="T58" s="39">
        <v>0.751388888888888</v>
      </c>
      <c r="U58" s="39">
        <v>0.75277777777777688</v>
      </c>
    </row>
    <row r="59" spans="1:21" x14ac:dyDescent="0.25">
      <c r="A59" s="46" t="s">
        <v>101</v>
      </c>
      <c r="B59" s="39">
        <v>0.72361111111111032</v>
      </c>
      <c r="C59" s="39">
        <v>0.7249999999999992</v>
      </c>
      <c r="D59" s="39">
        <v>0.72638888888888808</v>
      </c>
      <c r="E59" s="39">
        <v>0.72916666666666585</v>
      </c>
      <c r="F59" s="39">
        <v>0.72986111111111029</v>
      </c>
      <c r="G59" s="39">
        <v>0.73194444444444362</v>
      </c>
      <c r="H59" s="39">
        <v>0.7333333333333325</v>
      </c>
      <c r="I59" s="39">
        <v>0.73472222222222139</v>
      </c>
      <c r="J59" s="55">
        <v>0.73611111111111027</v>
      </c>
      <c r="K59" s="39">
        <v>0.73749999999999916</v>
      </c>
      <c r="L59" s="39">
        <v>0.73958333333333248</v>
      </c>
      <c r="M59" s="39">
        <v>0.74097222222222137</v>
      </c>
      <c r="N59" s="39">
        <v>0.74166666666666581</v>
      </c>
      <c r="O59" s="39">
        <v>0.74374999999999913</v>
      </c>
      <c r="P59" s="39">
        <v>0.74722222222222134</v>
      </c>
      <c r="Q59" s="39">
        <v>0.74930555555555467</v>
      </c>
      <c r="R59" s="39">
        <v>0.75208333333333244</v>
      </c>
      <c r="S59" s="39">
        <v>0.75416666666666576</v>
      </c>
      <c r="T59" s="39">
        <v>0.75624999999999909</v>
      </c>
      <c r="U59" s="39">
        <v>0.75763888888888797</v>
      </c>
    </row>
    <row r="60" spans="1:21" x14ac:dyDescent="0.25">
      <c r="A60" s="46" t="s">
        <v>92</v>
      </c>
      <c r="B60" s="39">
        <v>0.72916666666666585</v>
      </c>
      <c r="C60" s="39">
        <v>0.73055555555555474</v>
      </c>
      <c r="D60" s="39">
        <v>0.73194444444444362</v>
      </c>
      <c r="E60" s="39">
        <v>0.73472222222222139</v>
      </c>
      <c r="F60" s="39">
        <v>0.73541666666666583</v>
      </c>
      <c r="G60" s="39">
        <v>0.73749999999999916</v>
      </c>
      <c r="H60" s="39">
        <v>0.73888888888888804</v>
      </c>
      <c r="I60" s="39">
        <v>0.74027777777777692</v>
      </c>
      <c r="J60" s="55">
        <v>0.74166666666666581</v>
      </c>
      <c r="K60" s="39">
        <v>0.74305555555555469</v>
      </c>
      <c r="L60" s="39">
        <v>0.74513888888888802</v>
      </c>
      <c r="M60" s="39">
        <v>0.7465277777777769</v>
      </c>
      <c r="N60" s="39">
        <v>0.74722222222222134</v>
      </c>
      <c r="O60" s="39">
        <v>0.74930555555555467</v>
      </c>
      <c r="P60" s="39">
        <v>0.75277777777777688</v>
      </c>
      <c r="Q60" s="39">
        <v>0.75486111111111021</v>
      </c>
      <c r="R60" s="39">
        <v>0.75763888888888797</v>
      </c>
      <c r="S60" s="39">
        <v>0.7597222222222213</v>
      </c>
      <c r="T60" s="39">
        <v>0.76180555555555463</v>
      </c>
      <c r="U60" s="39">
        <v>0.76319444444444351</v>
      </c>
    </row>
    <row r="61" spans="1:21" x14ac:dyDescent="0.25">
      <c r="A61" s="46" t="s">
        <v>93</v>
      </c>
      <c r="B61" s="39">
        <v>0.73402777777777695</v>
      </c>
      <c r="C61" s="39">
        <v>0.73541666666666583</v>
      </c>
      <c r="D61" s="39">
        <v>0.73680555555555471</v>
      </c>
      <c r="E61" s="39">
        <v>0.73958333333333248</v>
      </c>
      <c r="F61" s="39">
        <v>0.74027777777777692</v>
      </c>
      <c r="G61" s="39">
        <v>0.74236111111111025</v>
      </c>
      <c r="H61" s="39">
        <v>0.74374999999999913</v>
      </c>
      <c r="I61" s="39">
        <v>0.74513888888888802</v>
      </c>
      <c r="J61" s="55">
        <v>0.7465277777777769</v>
      </c>
      <c r="K61" s="39">
        <v>0.74791666666666579</v>
      </c>
      <c r="L61" s="39">
        <v>0.74999999999999911</v>
      </c>
      <c r="M61" s="39">
        <v>0.751388888888888</v>
      </c>
      <c r="N61" s="39">
        <v>0.75208333333333244</v>
      </c>
      <c r="O61" s="39">
        <v>0.75416666666666576</v>
      </c>
      <c r="P61" s="39">
        <v>0.75763888888888797</v>
      </c>
      <c r="Q61" s="39">
        <v>0.7597222222222213</v>
      </c>
      <c r="R61" s="39">
        <v>0.76249999999999907</v>
      </c>
      <c r="S61" s="39">
        <v>0.76458333333333239</v>
      </c>
      <c r="T61" s="39">
        <v>0.76666666666666572</v>
      </c>
      <c r="U61" s="39">
        <v>0.7680555555555546</v>
      </c>
    </row>
    <row r="62" spans="1:21" x14ac:dyDescent="0.25">
      <c r="A62" s="46" t="s">
        <v>94</v>
      </c>
      <c r="B62" s="39">
        <v>0.73958333333333248</v>
      </c>
      <c r="C62" s="39">
        <v>0.74097222222222137</v>
      </c>
      <c r="D62" s="39">
        <v>0.74236111111111025</v>
      </c>
      <c r="E62" s="39">
        <v>0.74513888888888802</v>
      </c>
      <c r="F62" s="39">
        <v>0.74583333333333246</v>
      </c>
      <c r="G62" s="39">
        <v>0.74791666666666579</v>
      </c>
      <c r="H62" s="39">
        <v>0.74930555555555467</v>
      </c>
      <c r="I62" s="39">
        <v>0.75069444444444355</v>
      </c>
      <c r="J62" s="55">
        <v>0.75208333333333244</v>
      </c>
      <c r="K62" s="39">
        <v>0.75347222222222132</v>
      </c>
      <c r="L62" s="39">
        <v>0.75555555555555465</v>
      </c>
      <c r="M62" s="39">
        <v>0.75694444444444353</v>
      </c>
      <c r="N62" s="39">
        <v>0.75763888888888797</v>
      </c>
      <c r="O62" s="39">
        <v>0.7597222222222213</v>
      </c>
      <c r="P62" s="39">
        <v>0.76319444444444351</v>
      </c>
      <c r="Q62" s="39">
        <v>0.76527777777777684</v>
      </c>
      <c r="R62" s="39">
        <v>0.7680555555555546</v>
      </c>
      <c r="S62" s="39">
        <v>0.77013888888888793</v>
      </c>
      <c r="T62" s="39">
        <v>0.77222222222222126</v>
      </c>
      <c r="U62" s="39">
        <v>0.77361111111111014</v>
      </c>
    </row>
    <row r="63" spans="1:21" x14ac:dyDescent="0.25">
      <c r="A63" s="46" t="s">
        <v>95</v>
      </c>
      <c r="B63" s="39">
        <v>0.74444444444444358</v>
      </c>
      <c r="C63" s="39">
        <v>0.74583333333333246</v>
      </c>
      <c r="D63" s="39">
        <v>0.74722222222222134</v>
      </c>
      <c r="E63" s="39">
        <v>0.74999999999999911</v>
      </c>
      <c r="F63" s="39">
        <v>0.75069444444444355</v>
      </c>
      <c r="G63" s="39">
        <v>0.75277777777777688</v>
      </c>
      <c r="H63" s="39">
        <v>0.75416666666666576</v>
      </c>
      <c r="I63" s="39">
        <v>0.75555555555555465</v>
      </c>
      <c r="J63" s="55">
        <v>0.75694444444444353</v>
      </c>
      <c r="K63" s="39">
        <v>0.75833333333333242</v>
      </c>
      <c r="L63" s="39">
        <v>0.76041666666666574</v>
      </c>
      <c r="M63" s="39">
        <v>0.76180555555555463</v>
      </c>
      <c r="N63" s="39">
        <v>0.76249999999999907</v>
      </c>
      <c r="O63" s="39">
        <v>0.76458333333333239</v>
      </c>
      <c r="P63" s="39">
        <v>0.7680555555555546</v>
      </c>
      <c r="Q63" s="39">
        <v>0.77013888888888793</v>
      </c>
      <c r="R63" s="39">
        <v>0.7729166666666657</v>
      </c>
      <c r="S63" s="39">
        <v>0.77499999999999902</v>
      </c>
      <c r="T63" s="39">
        <v>0.77708333333333235</v>
      </c>
      <c r="U63" s="39">
        <v>0.77847222222222123</v>
      </c>
    </row>
    <row r="64" spans="1:21" x14ac:dyDescent="0.25">
      <c r="A64" s="46" t="s">
        <v>98</v>
      </c>
      <c r="B64" s="39">
        <v>0.74999999999999911</v>
      </c>
      <c r="C64" s="39">
        <v>0.751388888888888</v>
      </c>
      <c r="D64" s="39">
        <v>0.75277777777777688</v>
      </c>
      <c r="E64" s="39">
        <v>0.75555555555555465</v>
      </c>
      <c r="F64" s="39">
        <v>0.75624999999999909</v>
      </c>
      <c r="G64" s="39">
        <v>0.75833333333333242</v>
      </c>
      <c r="H64" s="39">
        <v>0.7597222222222213</v>
      </c>
      <c r="I64" s="39">
        <v>0.76111111111111018</v>
      </c>
      <c r="J64" s="55">
        <v>0.76249999999999907</v>
      </c>
      <c r="K64" s="39">
        <v>0.76388888888888795</v>
      </c>
      <c r="L64" s="39">
        <v>0.76597222222222128</v>
      </c>
      <c r="M64" s="39">
        <v>0.76736111111111016</v>
      </c>
      <c r="N64" s="39">
        <v>0.7680555555555546</v>
      </c>
      <c r="O64" s="39">
        <v>0.77013888888888793</v>
      </c>
      <c r="P64" s="39">
        <v>0.77361111111111014</v>
      </c>
      <c r="Q64" s="39">
        <v>0.77569444444444346</v>
      </c>
      <c r="R64" s="39">
        <v>0.77847222222222123</v>
      </c>
      <c r="S64" s="39">
        <v>0.78055555555555456</v>
      </c>
      <c r="T64" s="39">
        <v>0.78263888888888788</v>
      </c>
      <c r="U64" s="39">
        <v>0.78402777777777677</v>
      </c>
    </row>
    <row r="65" spans="1:21" x14ac:dyDescent="0.25">
      <c r="A65" s="46" t="s">
        <v>99</v>
      </c>
      <c r="B65" s="39">
        <v>0.75694444444444353</v>
      </c>
      <c r="C65" s="39">
        <v>0.75833333333333242</v>
      </c>
      <c r="D65" s="39">
        <v>0.7597222222222213</v>
      </c>
      <c r="E65" s="39">
        <v>0.76249999999999907</v>
      </c>
      <c r="F65" s="39">
        <v>0.76319444444444351</v>
      </c>
      <c r="G65" s="39">
        <v>0.76527777777777684</v>
      </c>
      <c r="H65" s="39">
        <v>0.76666666666666572</v>
      </c>
      <c r="I65" s="39">
        <v>0.7680555555555546</v>
      </c>
      <c r="J65" s="55">
        <v>0.76944444444444349</v>
      </c>
      <c r="K65" s="39">
        <v>0.77083333333333237</v>
      </c>
      <c r="L65" s="39">
        <v>0.7729166666666657</v>
      </c>
      <c r="M65" s="39">
        <v>0.77430555555555458</v>
      </c>
      <c r="N65" s="39">
        <v>0.77499999999999902</v>
      </c>
      <c r="O65" s="39">
        <v>0.77708333333333235</v>
      </c>
      <c r="P65" s="39">
        <v>0.78055555555555456</v>
      </c>
      <c r="Q65" s="39">
        <v>0.78263888888888788</v>
      </c>
      <c r="R65" s="39">
        <v>0.78541666666666565</v>
      </c>
      <c r="S65" s="39">
        <v>0.78749999999999898</v>
      </c>
      <c r="T65" s="39">
        <v>0.7895833333333323</v>
      </c>
      <c r="U65" s="39">
        <v>0.79097222222222119</v>
      </c>
    </row>
    <row r="66" spans="1:21" x14ac:dyDescent="0.25">
      <c r="A66" s="46" t="s">
        <v>100</v>
      </c>
      <c r="B66" s="39">
        <v>0.76388888888888795</v>
      </c>
      <c r="C66" s="39">
        <v>0.76527777777777684</v>
      </c>
      <c r="D66" s="39">
        <v>0.76666666666666572</v>
      </c>
      <c r="E66" s="39">
        <v>0.76944444444444349</v>
      </c>
      <c r="F66" s="39">
        <v>0.77013888888888793</v>
      </c>
      <c r="G66" s="39">
        <v>0.77222222222222126</v>
      </c>
      <c r="H66" s="39">
        <v>0.77361111111111014</v>
      </c>
      <c r="I66" s="39">
        <v>0.77499999999999902</v>
      </c>
      <c r="J66" s="55">
        <v>0.77638888888888791</v>
      </c>
      <c r="K66" s="39">
        <v>0.77777777777777679</v>
      </c>
      <c r="L66" s="39">
        <v>0.77986111111111012</v>
      </c>
      <c r="M66" s="39">
        <v>0.781249999999999</v>
      </c>
      <c r="N66" s="39">
        <v>0.78194444444444344</v>
      </c>
      <c r="O66" s="39">
        <v>0.78402777777777677</v>
      </c>
      <c r="P66" s="39">
        <v>0.78749999999999898</v>
      </c>
      <c r="Q66" s="39">
        <v>0.7895833333333323</v>
      </c>
      <c r="R66" s="39">
        <v>0.79236111111111007</v>
      </c>
      <c r="S66" s="39">
        <v>0.7944444444444434</v>
      </c>
      <c r="T66" s="39">
        <v>0.79652777777777672</v>
      </c>
      <c r="U66" s="39">
        <v>0.79791666666666561</v>
      </c>
    </row>
    <row r="67" spans="1:21" x14ac:dyDescent="0.25">
      <c r="A67" s="46" t="s">
        <v>101</v>
      </c>
      <c r="B67" s="39">
        <v>0.77083333333333237</v>
      </c>
      <c r="C67" s="39">
        <v>0.77222222222222126</v>
      </c>
      <c r="D67" s="39">
        <v>0.77361111111111014</v>
      </c>
      <c r="E67" s="39">
        <v>0.77638888888888791</v>
      </c>
      <c r="F67" s="39">
        <v>0.77708333333333235</v>
      </c>
      <c r="G67" s="39">
        <v>0.77916666666666567</v>
      </c>
      <c r="H67" s="39">
        <v>0.78055555555555456</v>
      </c>
      <c r="I67" s="39">
        <v>0.78194444444444344</v>
      </c>
      <c r="J67" s="55">
        <v>0.78333333333333233</v>
      </c>
      <c r="K67" s="39">
        <v>0.78472222222222121</v>
      </c>
      <c r="L67" s="39">
        <v>0.78680555555555454</v>
      </c>
      <c r="M67" s="39">
        <v>0.78819444444444342</v>
      </c>
      <c r="N67" s="39">
        <v>0.78888888888888786</v>
      </c>
      <c r="O67" s="39">
        <v>0.79097222222222119</v>
      </c>
      <c r="P67" s="39">
        <v>0.7944444444444434</v>
      </c>
      <c r="Q67" s="39">
        <v>0.79652777777777672</v>
      </c>
      <c r="R67" s="39">
        <v>0.79930555555555449</v>
      </c>
      <c r="S67" s="39">
        <v>0.80138888888888782</v>
      </c>
      <c r="T67" s="39">
        <v>0.80347222222222114</v>
      </c>
      <c r="U67" s="39">
        <v>0.80486111111111003</v>
      </c>
    </row>
    <row r="70" spans="1:21" ht="33.75" x14ac:dyDescent="0.5">
      <c r="B70" s="47"/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F570D-C39A-4A4A-97E9-1D648C9D3EFA}">
  <sheetPr>
    <pageSetUpPr fitToPage="1"/>
  </sheetPr>
  <dimension ref="A1:AE69"/>
  <sheetViews>
    <sheetView zoomScale="63" zoomScaleNormal="81" workbookViewId="0">
      <selection activeCell="B4" sqref="B4:AE64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14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0.42152777777777778</v>
      </c>
      <c r="C5" s="39">
        <v>0.42291666666666666</v>
      </c>
      <c r="D5" s="39">
        <v>0.42430555555555555</v>
      </c>
      <c r="E5" s="39">
        <v>0.42708333333333331</v>
      </c>
      <c r="F5" s="39">
        <v>0.42777777777777776</v>
      </c>
      <c r="G5" s="39">
        <v>0.42986111111111108</v>
      </c>
      <c r="H5" s="39">
        <v>0.43124999999999997</v>
      </c>
      <c r="I5" s="39">
        <v>0.43263888888888885</v>
      </c>
      <c r="J5" s="55">
        <v>0.43402777777777773</v>
      </c>
      <c r="K5" s="39">
        <v>0.43541666666666662</v>
      </c>
      <c r="L5" s="39">
        <v>0.43749999999999994</v>
      </c>
      <c r="M5" s="39">
        <v>0.43888888888888883</v>
      </c>
      <c r="N5" s="39">
        <v>0.43958333333333327</v>
      </c>
      <c r="O5" s="39">
        <v>0.4416666666666666</v>
      </c>
      <c r="P5" s="39">
        <v>0.44513888888888881</v>
      </c>
      <c r="Q5" s="39">
        <v>0.44722222222222213</v>
      </c>
      <c r="R5" s="39">
        <v>0.4499999999999999</v>
      </c>
      <c r="S5" s="39">
        <v>0.45208333333333323</v>
      </c>
      <c r="T5" s="39">
        <v>0.45416666666666655</v>
      </c>
      <c r="U5" s="39">
        <v>0.45555555555555544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0.42708333333333331</v>
      </c>
      <c r="C6" s="39">
        <v>0.4284722222222222</v>
      </c>
      <c r="D6" s="39">
        <v>0.42986111111111108</v>
      </c>
      <c r="E6" s="39">
        <v>0.43263888888888885</v>
      </c>
      <c r="F6" s="39">
        <v>0.43333333333333329</v>
      </c>
      <c r="G6" s="39">
        <v>0.43541666666666662</v>
      </c>
      <c r="H6" s="39">
        <v>0.4368055555555555</v>
      </c>
      <c r="I6" s="39">
        <v>0.43819444444444439</v>
      </c>
      <c r="J6" s="55">
        <v>0.43958333333333327</v>
      </c>
      <c r="K6" s="39">
        <v>0.44097222222222215</v>
      </c>
      <c r="L6" s="39">
        <v>0.44305555555555548</v>
      </c>
      <c r="M6" s="39">
        <v>0.44444444444444436</v>
      </c>
      <c r="N6" s="39">
        <v>0.44513888888888881</v>
      </c>
      <c r="O6" s="39">
        <v>0.44722222222222213</v>
      </c>
      <c r="P6" s="39">
        <v>0.45069444444444434</v>
      </c>
      <c r="Q6" s="39">
        <v>0.45277777777777767</v>
      </c>
      <c r="R6" s="39">
        <v>0.45555555555555544</v>
      </c>
      <c r="S6" s="39">
        <v>0.45763888888888876</v>
      </c>
      <c r="T6" s="39">
        <v>0.45972222222222209</v>
      </c>
      <c r="U6" s="39">
        <v>0.46111111111111097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0.43194444444444441</v>
      </c>
      <c r="C7" s="39">
        <v>0.43333333333333329</v>
      </c>
      <c r="D7" s="39">
        <v>0.43472222222222218</v>
      </c>
      <c r="E7" s="39">
        <v>0.43749999999999994</v>
      </c>
      <c r="F7" s="39">
        <v>0.43819444444444439</v>
      </c>
      <c r="G7" s="39">
        <v>0.44027777777777771</v>
      </c>
      <c r="H7" s="39">
        <v>0.4416666666666666</v>
      </c>
      <c r="I7" s="39">
        <v>0.44305555555555548</v>
      </c>
      <c r="J7" s="55">
        <v>0.44444444444444436</v>
      </c>
      <c r="K7" s="39">
        <v>0.44583333333333325</v>
      </c>
      <c r="L7" s="39">
        <v>0.44791666666666657</v>
      </c>
      <c r="M7" s="39">
        <v>0.44930555555555546</v>
      </c>
      <c r="N7" s="39">
        <v>0.4499999999999999</v>
      </c>
      <c r="O7" s="39">
        <v>0.45208333333333323</v>
      </c>
      <c r="P7" s="39">
        <v>0.45555555555555544</v>
      </c>
      <c r="Q7" s="39">
        <v>0.45763888888888876</v>
      </c>
      <c r="R7" s="39">
        <v>0.46041666666666653</v>
      </c>
      <c r="S7" s="39">
        <v>0.46249999999999986</v>
      </c>
      <c r="T7" s="39">
        <v>0.46458333333333318</v>
      </c>
      <c r="U7" s="39">
        <v>0.46597222222222207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0.43749999999999994</v>
      </c>
      <c r="C8" s="39">
        <v>0.43888888888888883</v>
      </c>
      <c r="D8" s="39">
        <v>0.44027777777777771</v>
      </c>
      <c r="E8" s="39">
        <v>0.44305555555555548</v>
      </c>
      <c r="F8" s="39">
        <v>0.44374999999999992</v>
      </c>
      <c r="G8" s="39">
        <v>0.44583333333333325</v>
      </c>
      <c r="H8" s="39">
        <v>0.44722222222222213</v>
      </c>
      <c r="I8" s="39">
        <v>0.44861111111111102</v>
      </c>
      <c r="J8" s="55">
        <v>0.4499999999999999</v>
      </c>
      <c r="K8" s="39">
        <v>0.45138888888888878</v>
      </c>
      <c r="L8" s="39">
        <v>0.45347222222222211</v>
      </c>
      <c r="M8" s="39">
        <v>0.45486111111111099</v>
      </c>
      <c r="N8" s="39">
        <v>0.45555555555555544</v>
      </c>
      <c r="O8" s="39">
        <v>0.45763888888888876</v>
      </c>
      <c r="P8" s="39">
        <v>0.46111111111111097</v>
      </c>
      <c r="Q8" s="39">
        <v>0.4631944444444443</v>
      </c>
      <c r="R8" s="39">
        <v>0.46597222222222207</v>
      </c>
      <c r="S8" s="39">
        <v>0.46805555555555539</v>
      </c>
      <c r="T8" s="39">
        <v>0.47013888888888872</v>
      </c>
      <c r="U8" s="39">
        <v>0.4715277777777776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0.44236111111111104</v>
      </c>
      <c r="C9" s="39">
        <v>0.44374999999999992</v>
      </c>
      <c r="D9" s="39">
        <v>0.44513888888888881</v>
      </c>
      <c r="E9" s="39">
        <v>0.44791666666666657</v>
      </c>
      <c r="F9" s="39">
        <v>0.44861111111111102</v>
      </c>
      <c r="G9" s="39">
        <v>0.45069444444444434</v>
      </c>
      <c r="H9" s="39">
        <v>0.45208333333333323</v>
      </c>
      <c r="I9" s="39">
        <v>0.45347222222222211</v>
      </c>
      <c r="J9" s="55">
        <v>0.45486111111111099</v>
      </c>
      <c r="K9" s="39">
        <v>0.45624999999999988</v>
      </c>
      <c r="L9" s="39">
        <v>0.4583333333333332</v>
      </c>
      <c r="M9" s="39">
        <v>0.45972222222222209</v>
      </c>
      <c r="N9" s="39">
        <v>0.46041666666666653</v>
      </c>
      <c r="O9" s="39">
        <v>0.46249999999999986</v>
      </c>
      <c r="P9" s="39">
        <v>0.46597222222222207</v>
      </c>
      <c r="Q9" s="39">
        <v>0.46805555555555539</v>
      </c>
      <c r="R9" s="39">
        <v>0.47083333333333316</v>
      </c>
      <c r="S9" s="39">
        <v>0.47291666666666649</v>
      </c>
      <c r="T9" s="39">
        <v>0.47499999999999981</v>
      </c>
      <c r="U9" s="39">
        <v>0.4763888888888887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0.44791666666666657</v>
      </c>
      <c r="C10" s="39">
        <v>0.44930555555555546</v>
      </c>
      <c r="D10" s="39">
        <v>0.45069444444444434</v>
      </c>
      <c r="E10" s="39">
        <v>0.45347222222222211</v>
      </c>
      <c r="F10" s="39">
        <v>0.45416666666666655</v>
      </c>
      <c r="G10" s="39">
        <v>0.45624999999999988</v>
      </c>
      <c r="H10" s="39">
        <v>0.45763888888888876</v>
      </c>
      <c r="I10" s="39">
        <v>0.45902777777777765</v>
      </c>
      <c r="J10" s="55">
        <v>0.46041666666666653</v>
      </c>
      <c r="K10" s="39">
        <v>0.46180555555555541</v>
      </c>
      <c r="L10" s="39">
        <v>0.46388888888888874</v>
      </c>
      <c r="M10" s="39">
        <v>0.46527777777777762</v>
      </c>
      <c r="N10" s="39">
        <v>0.46597222222222207</v>
      </c>
      <c r="O10" s="39">
        <v>0.46805555555555539</v>
      </c>
      <c r="P10" s="39">
        <v>0.4715277777777776</v>
      </c>
      <c r="Q10" s="39">
        <v>0.47361111111111093</v>
      </c>
      <c r="R10" s="39">
        <v>0.4763888888888887</v>
      </c>
      <c r="S10" s="39">
        <v>0.47847222222222202</v>
      </c>
      <c r="T10" s="39">
        <v>0.48055555555555535</v>
      </c>
      <c r="U10" s="39">
        <v>0.48194444444444423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0.45277777777777767</v>
      </c>
      <c r="C11" s="39">
        <v>0.45416666666666655</v>
      </c>
      <c r="D11" s="39">
        <v>0.45555555555555544</v>
      </c>
      <c r="E11" s="39">
        <v>0.4583333333333332</v>
      </c>
      <c r="F11" s="39">
        <v>0.45902777777777765</v>
      </c>
      <c r="G11" s="39">
        <v>0.46111111111111097</v>
      </c>
      <c r="H11" s="39">
        <v>0.46249999999999986</v>
      </c>
      <c r="I11" s="39">
        <v>0.46388888888888874</v>
      </c>
      <c r="J11" s="55">
        <v>0.46527777777777762</v>
      </c>
      <c r="K11" s="39">
        <v>0.46666666666666651</v>
      </c>
      <c r="L11" s="39">
        <v>0.46874999999999983</v>
      </c>
      <c r="M11" s="39">
        <v>0.47013888888888872</v>
      </c>
      <c r="N11" s="39">
        <v>0.47083333333333316</v>
      </c>
      <c r="O11" s="39">
        <v>0.47291666666666649</v>
      </c>
      <c r="P11" s="39">
        <v>0.4763888888888887</v>
      </c>
      <c r="Q11" s="39">
        <v>0.47847222222222202</v>
      </c>
      <c r="R11" s="39">
        <v>0.48124999999999979</v>
      </c>
      <c r="S11" s="39">
        <v>0.48333333333333311</v>
      </c>
      <c r="T11" s="39">
        <v>0.48541666666666644</v>
      </c>
      <c r="U11" s="39">
        <v>0.48680555555555532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0.4583333333333332</v>
      </c>
      <c r="C12" s="39">
        <v>0.45972222222222209</v>
      </c>
      <c r="D12" s="39">
        <v>0.46111111111111097</v>
      </c>
      <c r="E12" s="39">
        <v>0.46388888888888874</v>
      </c>
      <c r="F12" s="39">
        <v>0.46458333333333318</v>
      </c>
      <c r="G12" s="39">
        <v>0.46666666666666651</v>
      </c>
      <c r="H12" s="39">
        <v>0.46805555555555539</v>
      </c>
      <c r="I12" s="39">
        <v>0.46944444444444428</v>
      </c>
      <c r="J12" s="55">
        <v>0.47083333333333316</v>
      </c>
      <c r="K12" s="39">
        <v>0.47222222222222204</v>
      </c>
      <c r="L12" s="39">
        <v>0.47430555555555537</v>
      </c>
      <c r="M12" s="39">
        <v>0.47569444444444425</v>
      </c>
      <c r="N12" s="39">
        <v>0.4763888888888887</v>
      </c>
      <c r="O12" s="39">
        <v>0.47847222222222202</v>
      </c>
      <c r="P12" s="39">
        <v>0.48194444444444423</v>
      </c>
      <c r="Q12" s="39">
        <v>0.48402777777777756</v>
      </c>
      <c r="R12" s="39">
        <v>0.48680555555555532</v>
      </c>
      <c r="S12" s="39">
        <v>0.48888888888888865</v>
      </c>
      <c r="T12" s="39">
        <v>0.49097222222222198</v>
      </c>
      <c r="U12" s="39">
        <v>0.49236111111111086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0.4631944444444443</v>
      </c>
      <c r="C13" s="39">
        <v>0.46458333333333318</v>
      </c>
      <c r="D13" s="39">
        <v>0.46597222222222207</v>
      </c>
      <c r="E13" s="39">
        <v>0.46874999999999983</v>
      </c>
      <c r="F13" s="39">
        <v>0.46944444444444428</v>
      </c>
      <c r="G13" s="39">
        <v>0.4715277777777776</v>
      </c>
      <c r="H13" s="39">
        <v>0.47291666666666649</v>
      </c>
      <c r="I13" s="39">
        <v>0.47430555555555537</v>
      </c>
      <c r="J13" s="55">
        <v>0.47569444444444425</v>
      </c>
      <c r="K13" s="39">
        <v>0.47708333333333314</v>
      </c>
      <c r="L13" s="39">
        <v>0.47916666666666646</v>
      </c>
      <c r="M13" s="39">
        <v>0.48055555555555535</v>
      </c>
      <c r="N13" s="39">
        <v>0.48124999999999979</v>
      </c>
      <c r="O13" s="39">
        <v>0.48333333333333311</v>
      </c>
      <c r="P13" s="39">
        <v>0.48680555555555532</v>
      </c>
      <c r="Q13" s="39">
        <v>0.48888888888888865</v>
      </c>
      <c r="R13" s="39">
        <v>0.49166666666666642</v>
      </c>
      <c r="S13" s="39">
        <v>0.49374999999999974</v>
      </c>
      <c r="T13" s="39">
        <v>0.49583333333333307</v>
      </c>
      <c r="U13" s="39">
        <v>0.49722222222222195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0.46874999999999983</v>
      </c>
      <c r="C14" s="39">
        <v>0.47013888888888872</v>
      </c>
      <c r="D14" s="39">
        <v>0.4715277777777776</v>
      </c>
      <c r="E14" s="39">
        <v>0.47430555555555537</v>
      </c>
      <c r="F14" s="39">
        <v>0.47499999999999981</v>
      </c>
      <c r="G14" s="39">
        <v>0.47708333333333314</v>
      </c>
      <c r="H14" s="39">
        <v>0.47847222222222202</v>
      </c>
      <c r="I14" s="39">
        <v>0.47986111111111091</v>
      </c>
      <c r="J14" s="55">
        <v>0.48124999999999979</v>
      </c>
      <c r="K14" s="39">
        <v>0.48263888888888867</v>
      </c>
      <c r="L14" s="39">
        <v>0.484722222222222</v>
      </c>
      <c r="M14" s="39">
        <v>0.48611111111111088</v>
      </c>
      <c r="N14" s="39">
        <v>0.48680555555555532</v>
      </c>
      <c r="O14" s="39">
        <v>0.48888888888888865</v>
      </c>
      <c r="P14" s="39">
        <v>0.49236111111111086</v>
      </c>
      <c r="Q14" s="39">
        <v>0.49444444444444419</v>
      </c>
      <c r="R14" s="39">
        <v>0.49722222222222195</v>
      </c>
      <c r="S14" s="39">
        <v>0.49930555555555528</v>
      </c>
      <c r="T14" s="39">
        <v>0.50138888888888866</v>
      </c>
      <c r="U14" s="39">
        <v>0.50277777777777755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0.47361111111111093</v>
      </c>
      <c r="C15" s="39">
        <v>0.47499999999999981</v>
      </c>
      <c r="D15" s="39">
        <v>0.4763888888888887</v>
      </c>
      <c r="E15" s="39">
        <v>0.47916666666666646</v>
      </c>
      <c r="F15" s="39">
        <v>0.47986111111111091</v>
      </c>
      <c r="G15" s="39">
        <v>0.48194444444444423</v>
      </c>
      <c r="H15" s="39">
        <v>0.48333333333333311</v>
      </c>
      <c r="I15" s="39">
        <v>0.484722222222222</v>
      </c>
      <c r="J15" s="55">
        <v>0.48611111111111088</v>
      </c>
      <c r="K15" s="39">
        <v>0.48749999999999977</v>
      </c>
      <c r="L15" s="39">
        <v>0.48958333333333309</v>
      </c>
      <c r="M15" s="39">
        <v>0.49097222222222198</v>
      </c>
      <c r="N15" s="39">
        <v>0.49166666666666642</v>
      </c>
      <c r="O15" s="39">
        <v>0.49374999999999974</v>
      </c>
      <c r="P15" s="39">
        <v>0.49722222222222195</v>
      </c>
      <c r="Q15" s="39">
        <v>0.49930555555555528</v>
      </c>
      <c r="R15" s="39">
        <v>0.5020833333333331</v>
      </c>
      <c r="S15" s="39">
        <v>0.50416666666666643</v>
      </c>
      <c r="T15" s="39">
        <v>0.50624999999999976</v>
      </c>
      <c r="U15" s="39">
        <v>0.50763888888888864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0.47916666666666646</v>
      </c>
      <c r="C16" s="39">
        <v>0.48055555555555535</v>
      </c>
      <c r="D16" s="39">
        <v>0.48194444444444423</v>
      </c>
      <c r="E16" s="39">
        <v>0.484722222222222</v>
      </c>
      <c r="F16" s="39">
        <v>0.48541666666666644</v>
      </c>
      <c r="G16" s="39">
        <v>0.48749999999999977</v>
      </c>
      <c r="H16" s="39">
        <v>0.48888888888888865</v>
      </c>
      <c r="I16" s="39">
        <v>0.49027777777777753</v>
      </c>
      <c r="J16" s="55">
        <v>0.49166666666666642</v>
      </c>
      <c r="K16" s="39">
        <v>0.4930555555555553</v>
      </c>
      <c r="L16" s="39">
        <v>0.49513888888888863</v>
      </c>
      <c r="M16" s="39">
        <v>0.49652777777777751</v>
      </c>
      <c r="N16" s="39">
        <v>0.49722222222222195</v>
      </c>
      <c r="O16" s="39">
        <v>0.49930555555555528</v>
      </c>
      <c r="P16" s="39">
        <v>0.50277777777777755</v>
      </c>
      <c r="Q16" s="39">
        <v>0.50486111111111087</v>
      </c>
      <c r="R16" s="39">
        <v>0.50763888888888864</v>
      </c>
      <c r="S16" s="39">
        <v>0.50972222222222197</v>
      </c>
      <c r="T16" s="39">
        <v>0.51180555555555529</v>
      </c>
      <c r="U16" s="39">
        <v>0.51319444444444418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99</v>
      </c>
      <c r="B17" s="39">
        <v>0.48402777777777756</v>
      </c>
      <c r="C17" s="39">
        <v>0.48541666666666644</v>
      </c>
      <c r="D17" s="39">
        <v>0.48680555555555532</v>
      </c>
      <c r="E17" s="39">
        <v>0.48958333333333309</v>
      </c>
      <c r="F17" s="39">
        <v>0.49027777777777753</v>
      </c>
      <c r="G17" s="39">
        <v>0.49236111111111086</v>
      </c>
      <c r="H17" s="39">
        <v>0.49374999999999974</v>
      </c>
      <c r="I17" s="39">
        <v>0.49513888888888863</v>
      </c>
      <c r="J17" s="55">
        <v>0.49652777777777751</v>
      </c>
      <c r="K17" s="39">
        <v>0.4979166666666664</v>
      </c>
      <c r="L17" s="39">
        <v>0.49999999999999972</v>
      </c>
      <c r="M17" s="39">
        <v>0.50138888888888866</v>
      </c>
      <c r="N17" s="39">
        <v>0.5020833333333331</v>
      </c>
      <c r="O17" s="39">
        <v>0.50416666666666643</v>
      </c>
      <c r="P17" s="39">
        <v>0.50763888888888864</v>
      </c>
      <c r="Q17" s="39">
        <v>0.50972222222222197</v>
      </c>
      <c r="R17" s="39">
        <v>0.51249999999999973</v>
      </c>
      <c r="S17" s="39">
        <v>0.51458333333333306</v>
      </c>
      <c r="T17" s="39">
        <v>0.51666666666666639</v>
      </c>
      <c r="U17" s="39">
        <v>0.51805555555555527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100</v>
      </c>
      <c r="B18" s="39">
        <v>0.48958333333333309</v>
      </c>
      <c r="C18" s="39">
        <v>0.49097222222222198</v>
      </c>
      <c r="D18" s="39">
        <v>0.49236111111111086</v>
      </c>
      <c r="E18" s="39">
        <v>0.49513888888888863</v>
      </c>
      <c r="F18" s="39">
        <v>0.49583333333333307</v>
      </c>
      <c r="G18" s="39">
        <v>0.4979166666666664</v>
      </c>
      <c r="H18" s="39">
        <v>0.49930555555555528</v>
      </c>
      <c r="I18" s="39">
        <v>0.50069444444444422</v>
      </c>
      <c r="J18" s="55">
        <v>0.5020833333333331</v>
      </c>
      <c r="K18" s="39">
        <v>0.50347222222222199</v>
      </c>
      <c r="L18" s="39">
        <v>0.50555555555555531</v>
      </c>
      <c r="M18" s="39">
        <v>0.5069444444444442</v>
      </c>
      <c r="N18" s="39">
        <v>0.50763888888888864</v>
      </c>
      <c r="O18" s="39">
        <v>0.50972222222222197</v>
      </c>
      <c r="P18" s="39">
        <v>0.51319444444444418</v>
      </c>
      <c r="Q18" s="39">
        <v>0.5152777777777775</v>
      </c>
      <c r="R18" s="39">
        <v>0.51805555555555527</v>
      </c>
      <c r="S18" s="39">
        <v>0.5201388888888886</v>
      </c>
      <c r="T18" s="39">
        <v>0.52222222222222192</v>
      </c>
      <c r="U18" s="39">
        <v>0.52361111111111081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101</v>
      </c>
      <c r="B19" s="39">
        <v>0.49444444444444419</v>
      </c>
      <c r="C19" s="39">
        <v>0.49583333333333307</v>
      </c>
      <c r="D19" s="39">
        <v>0.49722222222222195</v>
      </c>
      <c r="E19" s="39">
        <v>0.49999999999999972</v>
      </c>
      <c r="F19" s="39">
        <v>0.50069444444444422</v>
      </c>
      <c r="G19" s="39">
        <v>0.50277777777777755</v>
      </c>
      <c r="H19" s="39">
        <v>0.50416666666666643</v>
      </c>
      <c r="I19" s="39">
        <v>0.50555555555555531</v>
      </c>
      <c r="J19" s="55">
        <v>0.5069444444444442</v>
      </c>
      <c r="K19" s="39">
        <v>0.50833333333333308</v>
      </c>
      <c r="L19" s="39">
        <v>0.51041666666666641</v>
      </c>
      <c r="M19" s="39">
        <v>0.51180555555555529</v>
      </c>
      <c r="N19" s="39">
        <v>0.51249999999999973</v>
      </c>
      <c r="O19" s="39">
        <v>0.51458333333333306</v>
      </c>
      <c r="P19" s="39">
        <v>0.51805555555555527</v>
      </c>
      <c r="Q19" s="39">
        <v>0.5201388888888886</v>
      </c>
      <c r="R19" s="39">
        <v>0.52291666666666636</v>
      </c>
      <c r="S19" s="39">
        <v>0.52499999999999969</v>
      </c>
      <c r="T19" s="39">
        <v>0.52708333333333302</v>
      </c>
      <c r="U19" s="39">
        <v>0.5284722222222219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92</v>
      </c>
      <c r="B20" s="39">
        <v>0.49999999999999972</v>
      </c>
      <c r="C20" s="39">
        <v>0.50138888888888866</v>
      </c>
      <c r="D20" s="39">
        <v>0.50277777777777755</v>
      </c>
      <c r="E20" s="39">
        <v>0.50555555555555531</v>
      </c>
      <c r="F20" s="39">
        <v>0.50624999999999976</v>
      </c>
      <c r="G20" s="39">
        <v>0.50833333333333308</v>
      </c>
      <c r="H20" s="39">
        <v>0.50972222222222197</v>
      </c>
      <c r="I20" s="39">
        <v>0.51111111111111085</v>
      </c>
      <c r="J20" s="55">
        <v>0.51249999999999973</v>
      </c>
      <c r="K20" s="39">
        <v>0.51388888888888862</v>
      </c>
      <c r="L20" s="39">
        <v>0.51597222222222194</v>
      </c>
      <c r="M20" s="39">
        <v>0.51736111111111083</v>
      </c>
      <c r="N20" s="39">
        <v>0.51805555555555527</v>
      </c>
      <c r="O20" s="39">
        <v>0.5201388888888886</v>
      </c>
      <c r="P20" s="39">
        <v>0.52361111111111081</v>
      </c>
      <c r="Q20" s="39">
        <v>0.52569444444444413</v>
      </c>
      <c r="R20" s="39">
        <v>0.5284722222222219</v>
      </c>
      <c r="S20" s="39">
        <v>0.53055555555555522</v>
      </c>
      <c r="T20" s="39">
        <v>0.53263888888888855</v>
      </c>
      <c r="U20" s="39">
        <v>0.53402777777777743</v>
      </c>
    </row>
    <row r="21" spans="1:31" x14ac:dyDescent="0.25">
      <c r="A21" s="46" t="s">
        <v>93</v>
      </c>
      <c r="B21" s="39">
        <v>0.50486111111111087</v>
      </c>
      <c r="C21" s="39">
        <v>0.50624999999999976</v>
      </c>
      <c r="D21" s="39">
        <v>0.50763888888888864</v>
      </c>
      <c r="E21" s="39">
        <v>0.51041666666666641</v>
      </c>
      <c r="F21" s="39">
        <v>0.51111111111111085</v>
      </c>
      <c r="G21" s="39">
        <v>0.51319444444444418</v>
      </c>
      <c r="H21" s="39">
        <v>0.51458333333333306</v>
      </c>
      <c r="I21" s="39">
        <v>0.51597222222222194</v>
      </c>
      <c r="J21" s="55">
        <v>0.51736111111111083</v>
      </c>
      <c r="K21" s="39">
        <v>0.51874999999999971</v>
      </c>
      <c r="L21" s="39">
        <v>0.52083333333333304</v>
      </c>
      <c r="M21" s="39">
        <v>0.52222222222222192</v>
      </c>
      <c r="N21" s="39">
        <v>0.52291666666666636</v>
      </c>
      <c r="O21" s="39">
        <v>0.52499999999999969</v>
      </c>
      <c r="P21" s="39">
        <v>0.5284722222222219</v>
      </c>
      <c r="Q21" s="39">
        <v>0.53055555555555522</v>
      </c>
      <c r="R21" s="39">
        <v>0.53333333333333299</v>
      </c>
      <c r="S21" s="39">
        <v>0.53541666666666632</v>
      </c>
      <c r="T21" s="39">
        <v>0.53749999999999964</v>
      </c>
      <c r="U21" s="39">
        <v>0.53888888888888853</v>
      </c>
    </row>
    <row r="22" spans="1:31" x14ac:dyDescent="0.25">
      <c r="A22" s="46" t="s">
        <v>94</v>
      </c>
      <c r="B22" s="39">
        <v>0.51041666666666641</v>
      </c>
      <c r="C22" s="39">
        <v>0.51180555555555529</v>
      </c>
      <c r="D22" s="39">
        <v>0.51319444444444418</v>
      </c>
      <c r="E22" s="39">
        <v>0.51597222222222194</v>
      </c>
      <c r="F22" s="39">
        <v>0.51666666666666639</v>
      </c>
      <c r="G22" s="39">
        <v>0.51874999999999971</v>
      </c>
      <c r="H22" s="39">
        <v>0.5201388888888886</v>
      </c>
      <c r="I22" s="39">
        <v>0.52152777777777748</v>
      </c>
      <c r="J22" s="55">
        <v>0.52291666666666636</v>
      </c>
      <c r="K22" s="39">
        <v>0.52430555555555525</v>
      </c>
      <c r="L22" s="39">
        <v>0.52638888888888857</v>
      </c>
      <c r="M22" s="39">
        <v>0.52777777777777746</v>
      </c>
      <c r="N22" s="39">
        <v>0.5284722222222219</v>
      </c>
      <c r="O22" s="39">
        <v>0.53055555555555522</v>
      </c>
      <c r="P22" s="39">
        <v>0.53402777777777743</v>
      </c>
      <c r="Q22" s="39">
        <v>0.53611111111111076</v>
      </c>
      <c r="R22" s="39">
        <v>0.53888888888888853</v>
      </c>
      <c r="S22" s="39">
        <v>0.54097222222222185</v>
      </c>
      <c r="T22" s="39">
        <v>0.54305555555555518</v>
      </c>
      <c r="U22" s="39">
        <v>0.54444444444444406</v>
      </c>
    </row>
    <row r="23" spans="1:31" x14ac:dyDescent="0.25">
      <c r="A23" s="46" t="s">
        <v>95</v>
      </c>
      <c r="B23" s="39">
        <v>0.5152777777777775</v>
      </c>
      <c r="C23" s="39">
        <v>0.51666666666666639</v>
      </c>
      <c r="D23" s="39">
        <v>0.51805555555555527</v>
      </c>
      <c r="E23" s="39">
        <v>0.52083333333333304</v>
      </c>
      <c r="F23" s="39">
        <v>0.52152777777777748</v>
      </c>
      <c r="G23" s="39">
        <v>0.52361111111111081</v>
      </c>
      <c r="H23" s="39">
        <v>0.52499999999999969</v>
      </c>
      <c r="I23" s="39">
        <v>0.52638888888888857</v>
      </c>
      <c r="J23" s="55">
        <v>0.52777777777777746</v>
      </c>
      <c r="K23" s="39">
        <v>0.52916666666666634</v>
      </c>
      <c r="L23" s="39">
        <v>0.53124999999999967</v>
      </c>
      <c r="M23" s="39">
        <v>0.53263888888888855</v>
      </c>
      <c r="N23" s="39">
        <v>0.53333333333333299</v>
      </c>
      <c r="O23" s="39">
        <v>0.53541666666666632</v>
      </c>
      <c r="P23" s="39">
        <v>0.53888888888888853</v>
      </c>
      <c r="Q23" s="39">
        <v>0.54097222222222185</v>
      </c>
      <c r="R23" s="39">
        <v>0.54374999999999962</v>
      </c>
      <c r="S23" s="39">
        <v>0.54583333333333295</v>
      </c>
      <c r="T23" s="39">
        <v>0.54791666666666627</v>
      </c>
      <c r="U23" s="39">
        <v>0.54930555555555516</v>
      </c>
    </row>
    <row r="24" spans="1:31" x14ac:dyDescent="0.25">
      <c r="A24" s="46" t="s">
        <v>98</v>
      </c>
      <c r="B24" s="39">
        <v>0.52083333333333304</v>
      </c>
      <c r="C24" s="39">
        <v>0.52222222222222192</v>
      </c>
      <c r="D24" s="39">
        <v>0.52361111111111081</v>
      </c>
      <c r="E24" s="39">
        <v>0.52638888888888857</v>
      </c>
      <c r="F24" s="39">
        <v>0.52708333333333302</v>
      </c>
      <c r="G24" s="39">
        <v>0.52916666666666634</v>
      </c>
      <c r="H24" s="39">
        <v>0.53055555555555522</v>
      </c>
      <c r="I24" s="39">
        <v>0.53194444444444411</v>
      </c>
      <c r="J24" s="55">
        <v>0.53333333333333299</v>
      </c>
      <c r="K24" s="39">
        <v>0.53472222222222188</v>
      </c>
      <c r="L24" s="39">
        <v>0.5368055555555552</v>
      </c>
      <c r="M24" s="39">
        <v>0.53819444444444409</v>
      </c>
      <c r="N24" s="39">
        <v>0.53888888888888853</v>
      </c>
      <c r="O24" s="39">
        <v>0.54097222222222185</v>
      </c>
      <c r="P24" s="39">
        <v>0.54444444444444406</v>
      </c>
      <c r="Q24" s="39">
        <v>0.54652777777777739</v>
      </c>
      <c r="R24" s="39">
        <v>0.54930555555555516</v>
      </c>
      <c r="S24" s="39">
        <v>0.55138888888888848</v>
      </c>
      <c r="T24" s="39">
        <v>0.55347222222222181</v>
      </c>
      <c r="U24" s="39">
        <v>0.55486111111111069</v>
      </c>
    </row>
    <row r="25" spans="1:31" x14ac:dyDescent="0.25">
      <c r="A25" s="46" t="s">
        <v>99</v>
      </c>
      <c r="B25" s="39">
        <v>0.52569444444444413</v>
      </c>
      <c r="C25" s="39">
        <v>0.52708333333333302</v>
      </c>
      <c r="D25" s="39">
        <v>0.5284722222222219</v>
      </c>
      <c r="E25" s="39">
        <v>0.53124999999999967</v>
      </c>
      <c r="F25" s="39">
        <v>0.53194444444444411</v>
      </c>
      <c r="G25" s="39">
        <v>0.53402777777777743</v>
      </c>
      <c r="H25" s="39">
        <v>0.53541666666666632</v>
      </c>
      <c r="I25" s="39">
        <v>0.5368055555555552</v>
      </c>
      <c r="J25" s="55">
        <v>0.53819444444444409</v>
      </c>
      <c r="K25" s="39">
        <v>0.53958333333333297</v>
      </c>
      <c r="L25" s="39">
        <v>0.5416666666666663</v>
      </c>
      <c r="M25" s="39">
        <v>0.54305555555555518</v>
      </c>
      <c r="N25" s="39">
        <v>0.54374999999999962</v>
      </c>
      <c r="O25" s="39">
        <v>0.54583333333333295</v>
      </c>
      <c r="P25" s="39">
        <v>0.54930555555555516</v>
      </c>
      <c r="Q25" s="39">
        <v>0.55138888888888848</v>
      </c>
      <c r="R25" s="39">
        <v>0.55416666666666625</v>
      </c>
      <c r="S25" s="39">
        <v>0.55624999999999958</v>
      </c>
      <c r="T25" s="39">
        <v>0.5583333333333329</v>
      </c>
      <c r="U25" s="39">
        <v>0.55972222222222179</v>
      </c>
    </row>
    <row r="26" spans="1:31" x14ac:dyDescent="0.25">
      <c r="A26" s="46" t="s">
        <v>100</v>
      </c>
      <c r="B26" s="39">
        <v>0.53124999999999967</v>
      </c>
      <c r="C26" s="39">
        <v>0.53263888888888855</v>
      </c>
      <c r="D26" s="39">
        <v>0.53402777777777743</v>
      </c>
      <c r="E26" s="39">
        <v>0.5368055555555552</v>
      </c>
      <c r="F26" s="39">
        <v>0.53749999999999964</v>
      </c>
      <c r="G26" s="39">
        <v>0.53958333333333297</v>
      </c>
      <c r="H26" s="39">
        <v>0.54097222222222185</v>
      </c>
      <c r="I26" s="39">
        <v>0.54236111111111074</v>
      </c>
      <c r="J26" s="55">
        <v>0.54374999999999962</v>
      </c>
      <c r="K26" s="39">
        <v>0.54513888888888851</v>
      </c>
      <c r="L26" s="39">
        <v>0.54722222222222183</v>
      </c>
      <c r="M26" s="39">
        <v>0.54861111111111072</v>
      </c>
      <c r="N26" s="39">
        <v>0.54930555555555516</v>
      </c>
      <c r="O26" s="39">
        <v>0.55138888888888848</v>
      </c>
      <c r="P26" s="39">
        <v>0.55486111111111069</v>
      </c>
      <c r="Q26" s="39">
        <v>0.55694444444444402</v>
      </c>
      <c r="R26" s="39">
        <v>0.55972222222222179</v>
      </c>
      <c r="S26" s="39">
        <v>0.56180555555555511</v>
      </c>
      <c r="T26" s="39">
        <v>0.56388888888888844</v>
      </c>
      <c r="U26" s="39">
        <v>0.56527777777777732</v>
      </c>
    </row>
    <row r="27" spans="1:31" x14ac:dyDescent="0.25">
      <c r="A27" s="46" t="s">
        <v>101</v>
      </c>
      <c r="B27" s="39">
        <v>0.53611111111111076</v>
      </c>
      <c r="C27" s="39">
        <v>0.53749999999999964</v>
      </c>
      <c r="D27" s="39">
        <v>0.53888888888888853</v>
      </c>
      <c r="E27" s="39">
        <v>0.5416666666666663</v>
      </c>
      <c r="F27" s="39">
        <v>0.54236111111111074</v>
      </c>
      <c r="G27" s="39">
        <v>0.54444444444444406</v>
      </c>
      <c r="H27" s="39">
        <v>0.54583333333333295</v>
      </c>
      <c r="I27" s="39">
        <v>0.54722222222222183</v>
      </c>
      <c r="J27" s="55">
        <v>0.54861111111111072</v>
      </c>
      <c r="K27" s="39">
        <v>0.5499999999999996</v>
      </c>
      <c r="L27" s="39">
        <v>0.55208333333333293</v>
      </c>
      <c r="M27" s="39">
        <v>0.55347222222222181</v>
      </c>
      <c r="N27" s="39">
        <v>0.55416666666666625</v>
      </c>
      <c r="O27" s="39">
        <v>0.55624999999999958</v>
      </c>
      <c r="P27" s="39">
        <v>0.55972222222222179</v>
      </c>
      <c r="Q27" s="39">
        <v>0.56180555555555511</v>
      </c>
      <c r="R27" s="39">
        <v>0.56458333333333288</v>
      </c>
      <c r="S27" s="39">
        <v>0.56666666666666621</v>
      </c>
      <c r="T27" s="39">
        <v>0.56874999999999953</v>
      </c>
      <c r="U27" s="39">
        <v>0.57013888888888842</v>
      </c>
    </row>
    <row r="28" spans="1:31" x14ac:dyDescent="0.25">
      <c r="A28" s="46" t="s">
        <v>92</v>
      </c>
      <c r="B28" s="39">
        <v>0.5416666666666663</v>
      </c>
      <c r="C28" s="39">
        <v>0.54305555555555518</v>
      </c>
      <c r="D28" s="39">
        <v>0.54444444444444406</v>
      </c>
      <c r="E28" s="39">
        <v>0.54722222222222183</v>
      </c>
      <c r="F28" s="39">
        <v>0.54791666666666627</v>
      </c>
      <c r="G28" s="39">
        <v>0.5499999999999996</v>
      </c>
      <c r="H28" s="39">
        <v>0.55138888888888848</v>
      </c>
      <c r="I28" s="39">
        <v>0.55277777777777737</v>
      </c>
      <c r="J28" s="55">
        <v>0.55416666666666625</v>
      </c>
      <c r="K28" s="39">
        <v>0.55555555555555514</v>
      </c>
      <c r="L28" s="39">
        <v>0.55763888888888846</v>
      </c>
      <c r="M28" s="39">
        <v>0.55902777777777735</v>
      </c>
      <c r="N28" s="39">
        <v>0.55972222222222179</v>
      </c>
      <c r="O28" s="39">
        <v>0.56180555555555511</v>
      </c>
      <c r="P28" s="39">
        <v>0.56527777777777732</v>
      </c>
      <c r="Q28" s="39">
        <v>0.56736111111111065</v>
      </c>
      <c r="R28" s="39">
        <v>0.57013888888888842</v>
      </c>
      <c r="S28" s="39">
        <v>0.57222222222222174</v>
      </c>
      <c r="T28" s="39">
        <v>0.57430555555555507</v>
      </c>
      <c r="U28" s="39">
        <v>0.57569444444444395</v>
      </c>
    </row>
    <row r="29" spans="1:31" x14ac:dyDescent="0.25">
      <c r="A29" s="46" t="s">
        <v>93</v>
      </c>
      <c r="B29" s="39">
        <v>0.54652777777777739</v>
      </c>
      <c r="C29" s="39">
        <v>0.54791666666666627</v>
      </c>
      <c r="D29" s="39">
        <v>0.54930555555555516</v>
      </c>
      <c r="E29" s="39">
        <v>0.55208333333333293</v>
      </c>
      <c r="F29" s="39">
        <v>0.55277777777777737</v>
      </c>
      <c r="G29" s="39">
        <v>0.55486111111111069</v>
      </c>
      <c r="H29" s="39">
        <v>0.55624999999999958</v>
      </c>
      <c r="I29" s="39">
        <v>0.55763888888888846</v>
      </c>
      <c r="J29" s="55">
        <v>0.55902777777777735</v>
      </c>
      <c r="K29" s="39">
        <v>0.56041666666666623</v>
      </c>
      <c r="L29" s="39">
        <v>0.56249999999999956</v>
      </c>
      <c r="M29" s="39">
        <v>0.56388888888888844</v>
      </c>
      <c r="N29" s="39">
        <v>0.56458333333333288</v>
      </c>
      <c r="O29" s="39">
        <v>0.56666666666666621</v>
      </c>
      <c r="P29" s="39">
        <v>0.57013888888888842</v>
      </c>
      <c r="Q29" s="39">
        <v>0.57222222222222174</v>
      </c>
      <c r="R29" s="39">
        <v>0.57499999999999951</v>
      </c>
      <c r="S29" s="39">
        <v>0.57708333333333284</v>
      </c>
      <c r="T29" s="39">
        <v>0.57916666666666616</v>
      </c>
      <c r="U29" s="39">
        <v>0.58055555555555505</v>
      </c>
    </row>
    <row r="30" spans="1:31" x14ac:dyDescent="0.25">
      <c r="A30" s="46" t="s">
        <v>94</v>
      </c>
      <c r="B30" s="39">
        <v>0.55208333333333293</v>
      </c>
      <c r="C30" s="39">
        <v>0.55347222222222181</v>
      </c>
      <c r="D30" s="39">
        <v>0.55486111111111069</v>
      </c>
      <c r="E30" s="39">
        <v>0.55763888888888846</v>
      </c>
      <c r="F30" s="39">
        <v>0.5583333333333329</v>
      </c>
      <c r="G30" s="39">
        <v>0.56041666666666623</v>
      </c>
      <c r="H30" s="39">
        <v>0.56180555555555511</v>
      </c>
      <c r="I30" s="39">
        <v>0.563194444444444</v>
      </c>
      <c r="J30" s="55">
        <v>0.56458333333333288</v>
      </c>
      <c r="K30" s="39">
        <v>0.56597222222222177</v>
      </c>
      <c r="L30" s="39">
        <v>0.56805555555555509</v>
      </c>
      <c r="M30" s="39">
        <v>0.56944444444444398</v>
      </c>
      <c r="N30" s="39">
        <v>0.57013888888888842</v>
      </c>
      <c r="O30" s="39">
        <v>0.57222222222222174</v>
      </c>
      <c r="P30" s="39">
        <v>0.57569444444444395</v>
      </c>
      <c r="Q30" s="39">
        <v>0.57777777777777728</v>
      </c>
      <c r="R30" s="39">
        <v>0.58055555555555505</v>
      </c>
      <c r="S30" s="39">
        <v>0.58263888888888837</v>
      </c>
      <c r="T30" s="39">
        <v>0.5847222222222217</v>
      </c>
      <c r="U30" s="39">
        <v>0.58611111111111058</v>
      </c>
    </row>
    <row r="31" spans="1:31" x14ac:dyDescent="0.25">
      <c r="A31" s="46" t="s">
        <v>95</v>
      </c>
      <c r="B31" s="39">
        <v>0.55694444444444402</v>
      </c>
      <c r="C31" s="39">
        <v>0.5583333333333329</v>
      </c>
      <c r="D31" s="39">
        <v>0.55972222222222179</v>
      </c>
      <c r="E31" s="39">
        <v>0.56249999999999956</v>
      </c>
      <c r="F31" s="39">
        <v>0.563194444444444</v>
      </c>
      <c r="G31" s="39">
        <v>0.56527777777777732</v>
      </c>
      <c r="H31" s="39">
        <v>0.56666666666666621</v>
      </c>
      <c r="I31" s="39">
        <v>0.56805555555555509</v>
      </c>
      <c r="J31" s="55">
        <v>0.56944444444444398</v>
      </c>
      <c r="K31" s="39">
        <v>0.57083333333333286</v>
      </c>
      <c r="L31" s="39">
        <v>0.57291666666666619</v>
      </c>
      <c r="M31" s="39">
        <v>0.57430555555555507</v>
      </c>
      <c r="N31" s="39">
        <v>0.57499999999999951</v>
      </c>
      <c r="O31" s="39">
        <v>0.57708333333333284</v>
      </c>
      <c r="P31" s="39">
        <v>0.58055555555555505</v>
      </c>
      <c r="Q31" s="39">
        <v>0.58263888888888837</v>
      </c>
      <c r="R31" s="39">
        <v>0.58541666666666614</v>
      </c>
      <c r="S31" s="39">
        <v>0.58749999999999947</v>
      </c>
      <c r="T31" s="39">
        <v>0.58958333333333279</v>
      </c>
      <c r="U31" s="39">
        <v>0.59097222222222168</v>
      </c>
    </row>
    <row r="32" spans="1:31" x14ac:dyDescent="0.25">
      <c r="A32" s="46" t="s">
        <v>98</v>
      </c>
      <c r="B32" s="39">
        <v>0.56249999999999956</v>
      </c>
      <c r="C32" s="39">
        <v>0.56388888888888844</v>
      </c>
      <c r="D32" s="39">
        <v>0.56527777777777732</v>
      </c>
      <c r="E32" s="39">
        <v>0.56805555555555509</v>
      </c>
      <c r="F32" s="39">
        <v>0.56874999999999953</v>
      </c>
      <c r="G32" s="39">
        <v>0.57083333333333286</v>
      </c>
      <c r="H32" s="39">
        <v>0.57222222222222174</v>
      </c>
      <c r="I32" s="39">
        <v>0.57361111111111063</v>
      </c>
      <c r="J32" s="55">
        <v>0.57499999999999951</v>
      </c>
      <c r="K32" s="39">
        <v>0.5763888888888884</v>
      </c>
      <c r="L32" s="39">
        <v>0.57847222222222172</v>
      </c>
      <c r="M32" s="39">
        <v>0.57986111111111061</v>
      </c>
      <c r="N32" s="39">
        <v>0.58055555555555505</v>
      </c>
      <c r="O32" s="39">
        <v>0.58263888888888837</v>
      </c>
      <c r="P32" s="39">
        <v>0.58611111111111058</v>
      </c>
      <c r="Q32" s="39">
        <v>0.58819444444444391</v>
      </c>
      <c r="R32" s="39">
        <v>0.59097222222222168</v>
      </c>
      <c r="S32" s="39">
        <v>0.593055555555555</v>
      </c>
      <c r="T32" s="39">
        <v>0.59513888888888833</v>
      </c>
      <c r="U32" s="39">
        <v>0.59652777777777721</v>
      </c>
    </row>
    <row r="33" spans="1:21" x14ac:dyDescent="0.25">
      <c r="A33" s="46" t="s">
        <v>99</v>
      </c>
      <c r="B33" s="39">
        <v>0.56736111111111065</v>
      </c>
      <c r="C33" s="39">
        <v>0.56874999999999953</v>
      </c>
      <c r="D33" s="39">
        <v>0.57013888888888842</v>
      </c>
      <c r="E33" s="39">
        <v>0.57291666666666619</v>
      </c>
      <c r="F33" s="39">
        <v>0.57361111111111063</v>
      </c>
      <c r="G33" s="39">
        <v>0.57569444444444395</v>
      </c>
      <c r="H33" s="39">
        <v>0.57708333333333284</v>
      </c>
      <c r="I33" s="39">
        <v>0.57847222222222172</v>
      </c>
      <c r="J33" s="55">
        <v>0.57986111111111061</v>
      </c>
      <c r="K33" s="39">
        <v>0.58124999999999949</v>
      </c>
      <c r="L33" s="39">
        <v>0.58333333333333282</v>
      </c>
      <c r="M33" s="39">
        <v>0.5847222222222217</v>
      </c>
      <c r="N33" s="39">
        <v>0.58541666666666614</v>
      </c>
      <c r="O33" s="39">
        <v>0.58749999999999947</v>
      </c>
      <c r="P33" s="39">
        <v>0.59097222222222168</v>
      </c>
      <c r="Q33" s="39">
        <v>0.593055555555555</v>
      </c>
      <c r="R33" s="39">
        <v>0.59583333333333277</v>
      </c>
      <c r="S33" s="39">
        <v>0.5979166666666661</v>
      </c>
      <c r="T33" s="39">
        <v>0.59999999999999942</v>
      </c>
      <c r="U33" s="39">
        <v>0.60138888888888831</v>
      </c>
    </row>
    <row r="34" spans="1:21" x14ac:dyDescent="0.25">
      <c r="A34" s="46" t="s">
        <v>100</v>
      </c>
      <c r="B34" s="39">
        <v>0.57291666666666619</v>
      </c>
      <c r="C34" s="39">
        <v>0.57430555555555507</v>
      </c>
      <c r="D34" s="39">
        <v>0.57569444444444395</v>
      </c>
      <c r="E34" s="39">
        <v>0.57847222222222172</v>
      </c>
      <c r="F34" s="39">
        <v>0.57916666666666616</v>
      </c>
      <c r="G34" s="39">
        <v>0.58124999999999949</v>
      </c>
      <c r="H34" s="39">
        <v>0.58263888888888837</v>
      </c>
      <c r="I34" s="39">
        <v>0.58402777777777726</v>
      </c>
      <c r="J34" s="55">
        <v>0.58541666666666614</v>
      </c>
      <c r="K34" s="39">
        <v>0.58680555555555503</v>
      </c>
      <c r="L34" s="39">
        <v>0.58888888888888835</v>
      </c>
      <c r="M34" s="39">
        <v>0.59027777777777724</v>
      </c>
      <c r="N34" s="39">
        <v>0.59097222222222168</v>
      </c>
      <c r="O34" s="39">
        <v>0.593055555555555</v>
      </c>
      <c r="P34" s="39">
        <v>0.59652777777777721</v>
      </c>
      <c r="Q34" s="39">
        <v>0.59861111111111054</v>
      </c>
      <c r="R34" s="39">
        <v>0.60138888888888831</v>
      </c>
      <c r="S34" s="39">
        <v>0.60347222222222163</v>
      </c>
      <c r="T34" s="39">
        <v>0.60555555555555496</v>
      </c>
      <c r="U34" s="39">
        <v>0.60694444444444384</v>
      </c>
    </row>
    <row r="35" spans="1:21" x14ac:dyDescent="0.25">
      <c r="A35" s="46" t="s">
        <v>101</v>
      </c>
      <c r="B35" s="39">
        <v>0.57777777777777728</v>
      </c>
      <c r="C35" s="39">
        <v>0.57916666666666616</v>
      </c>
      <c r="D35" s="39">
        <v>0.58055555555555505</v>
      </c>
      <c r="E35" s="39">
        <v>0.58333333333333282</v>
      </c>
      <c r="F35" s="39">
        <v>0.58402777777777726</v>
      </c>
      <c r="G35" s="39">
        <v>0.58611111111111058</v>
      </c>
      <c r="H35" s="39">
        <v>0.58749999999999947</v>
      </c>
      <c r="I35" s="39">
        <v>0.58888888888888835</v>
      </c>
      <c r="J35" s="55">
        <v>0.59027777777777724</v>
      </c>
      <c r="K35" s="39">
        <v>0.59166666666666612</v>
      </c>
      <c r="L35" s="39">
        <v>0.59374999999999944</v>
      </c>
      <c r="M35" s="39">
        <v>0.59513888888888833</v>
      </c>
      <c r="N35" s="39">
        <v>0.59583333333333277</v>
      </c>
      <c r="O35" s="39">
        <v>0.5979166666666661</v>
      </c>
      <c r="P35" s="39">
        <v>0.60138888888888831</v>
      </c>
      <c r="Q35" s="39">
        <v>0.60347222222222163</v>
      </c>
      <c r="R35" s="39">
        <v>0.6062499999999994</v>
      </c>
      <c r="S35" s="39">
        <v>0.60833333333333273</v>
      </c>
      <c r="T35" s="39">
        <v>0.61041666666666605</v>
      </c>
      <c r="U35" s="39">
        <v>0.61180555555555494</v>
      </c>
    </row>
    <row r="36" spans="1:21" x14ac:dyDescent="0.25">
      <c r="A36" s="46" t="s">
        <v>92</v>
      </c>
      <c r="B36" s="39">
        <v>0.58333333333333282</v>
      </c>
      <c r="C36" s="39">
        <v>0.5847222222222217</v>
      </c>
      <c r="D36" s="39">
        <v>0.58611111111111058</v>
      </c>
      <c r="E36" s="39">
        <v>0.58888888888888835</v>
      </c>
      <c r="F36" s="39">
        <v>0.58958333333333279</v>
      </c>
      <c r="G36" s="39">
        <v>0.59166666666666612</v>
      </c>
      <c r="H36" s="39">
        <v>0.593055555555555</v>
      </c>
      <c r="I36" s="39">
        <v>0.59444444444444389</v>
      </c>
      <c r="J36" s="55">
        <v>0.59583333333333277</v>
      </c>
      <c r="K36" s="39">
        <v>0.59722222222222165</v>
      </c>
      <c r="L36" s="39">
        <v>0.59930555555555498</v>
      </c>
      <c r="M36" s="39">
        <v>0.60069444444444386</v>
      </c>
      <c r="N36" s="39">
        <v>0.60138888888888831</v>
      </c>
      <c r="O36" s="39">
        <v>0.60347222222222163</v>
      </c>
      <c r="P36" s="39">
        <v>0.60694444444444384</v>
      </c>
      <c r="Q36" s="39">
        <v>0.60902777777777717</v>
      </c>
      <c r="R36" s="39">
        <v>0.61180555555555494</v>
      </c>
      <c r="S36" s="39">
        <v>0.61388888888888826</v>
      </c>
      <c r="T36" s="39">
        <v>0.61597222222222159</v>
      </c>
      <c r="U36" s="39">
        <v>0.61736111111111047</v>
      </c>
    </row>
    <row r="37" spans="1:21" x14ac:dyDescent="0.25">
      <c r="A37" s="46" t="s">
        <v>93</v>
      </c>
      <c r="B37" s="39">
        <v>0.58819444444444391</v>
      </c>
      <c r="C37" s="39">
        <v>0.58958333333333279</v>
      </c>
      <c r="D37" s="39">
        <v>0.59097222222222168</v>
      </c>
      <c r="E37" s="39">
        <v>0.59374999999999944</v>
      </c>
      <c r="F37" s="39">
        <v>0.59444444444444389</v>
      </c>
      <c r="G37" s="39">
        <v>0.59652777777777721</v>
      </c>
      <c r="H37" s="39">
        <v>0.5979166666666661</v>
      </c>
      <c r="I37" s="39">
        <v>0.59930555555555498</v>
      </c>
      <c r="J37" s="55">
        <v>0.60069444444444386</v>
      </c>
      <c r="K37" s="39">
        <v>0.60208333333333275</v>
      </c>
      <c r="L37" s="39">
        <v>0.60416666666666607</v>
      </c>
      <c r="M37" s="39">
        <v>0.60555555555555496</v>
      </c>
      <c r="N37" s="39">
        <v>0.6062499999999994</v>
      </c>
      <c r="O37" s="39">
        <v>0.60833333333333273</v>
      </c>
      <c r="P37" s="39">
        <v>0.61180555555555494</v>
      </c>
      <c r="Q37" s="39">
        <v>0.61388888888888826</v>
      </c>
      <c r="R37" s="39">
        <v>0.61666666666666603</v>
      </c>
      <c r="S37" s="39">
        <v>0.61874999999999936</v>
      </c>
      <c r="T37" s="39">
        <v>0.62083333333333268</v>
      </c>
      <c r="U37" s="39">
        <v>0.62222222222222157</v>
      </c>
    </row>
    <row r="38" spans="1:21" x14ac:dyDescent="0.25">
      <c r="A38" s="46" t="s">
        <v>94</v>
      </c>
      <c r="B38" s="39">
        <v>0.59374999999999944</v>
      </c>
      <c r="C38" s="39">
        <v>0.59513888888888833</v>
      </c>
      <c r="D38" s="39">
        <v>0.59652777777777721</v>
      </c>
      <c r="E38" s="39">
        <v>0.59930555555555498</v>
      </c>
      <c r="F38" s="39">
        <v>0.59999999999999942</v>
      </c>
      <c r="G38" s="39">
        <v>0.60208333333333275</v>
      </c>
      <c r="H38" s="39">
        <v>0.60347222222222163</v>
      </c>
      <c r="I38" s="39">
        <v>0.60486111111111052</v>
      </c>
      <c r="J38" s="55">
        <v>0.6062499999999994</v>
      </c>
      <c r="K38" s="39">
        <v>0.60763888888888828</v>
      </c>
      <c r="L38" s="39">
        <v>0.60972222222222161</v>
      </c>
      <c r="M38" s="39">
        <v>0.61111111111111049</v>
      </c>
      <c r="N38" s="39">
        <v>0.61180555555555494</v>
      </c>
      <c r="O38" s="39">
        <v>0.61388888888888826</v>
      </c>
      <c r="P38" s="39">
        <v>0.61736111111111047</v>
      </c>
      <c r="Q38" s="39">
        <v>0.6194444444444438</v>
      </c>
      <c r="R38" s="39">
        <v>0.62222222222222157</v>
      </c>
      <c r="S38" s="39">
        <v>0.62430555555555489</v>
      </c>
      <c r="T38" s="39">
        <v>0.62638888888888822</v>
      </c>
      <c r="U38" s="39">
        <v>0.6277777777777771</v>
      </c>
    </row>
    <row r="39" spans="1:21" x14ac:dyDescent="0.25">
      <c r="A39" s="46" t="s">
        <v>95</v>
      </c>
      <c r="B39" s="39">
        <v>0.59861111111111054</v>
      </c>
      <c r="C39" s="39">
        <v>0.59999999999999942</v>
      </c>
      <c r="D39" s="39">
        <v>0.60138888888888831</v>
      </c>
      <c r="E39" s="39">
        <v>0.60416666666666607</v>
      </c>
      <c r="F39" s="39">
        <v>0.60486111111111052</v>
      </c>
      <c r="G39" s="39">
        <v>0.60694444444444384</v>
      </c>
      <c r="H39" s="39">
        <v>0.60833333333333273</v>
      </c>
      <c r="I39" s="39">
        <v>0.60972222222222161</v>
      </c>
      <c r="J39" s="55">
        <v>0.61111111111111049</v>
      </c>
      <c r="K39" s="39">
        <v>0.61249999999999938</v>
      </c>
      <c r="L39" s="39">
        <v>0.6145833333333327</v>
      </c>
      <c r="M39" s="39">
        <v>0.61597222222222159</v>
      </c>
      <c r="N39" s="39">
        <v>0.61666666666666603</v>
      </c>
      <c r="O39" s="39">
        <v>0.61874999999999936</v>
      </c>
      <c r="P39" s="39">
        <v>0.62222222222222157</v>
      </c>
      <c r="Q39" s="39">
        <v>0.62430555555555489</v>
      </c>
      <c r="R39" s="39">
        <v>0.62708333333333266</v>
      </c>
      <c r="S39" s="39">
        <v>0.62916666666666599</v>
      </c>
      <c r="T39" s="39">
        <v>0.63124999999999931</v>
      </c>
      <c r="U39" s="39">
        <v>0.6326388888888882</v>
      </c>
    </row>
    <row r="40" spans="1:21" x14ac:dyDescent="0.25">
      <c r="A40" s="46" t="s">
        <v>98</v>
      </c>
      <c r="B40" s="39">
        <v>0.60416666666666607</v>
      </c>
      <c r="C40" s="39">
        <v>0.60555555555555496</v>
      </c>
      <c r="D40" s="39">
        <v>0.60694444444444384</v>
      </c>
      <c r="E40" s="39">
        <v>0.60972222222222161</v>
      </c>
      <c r="F40" s="39">
        <v>0.61041666666666605</v>
      </c>
      <c r="G40" s="39">
        <v>0.61249999999999938</v>
      </c>
      <c r="H40" s="39">
        <v>0.61388888888888826</v>
      </c>
      <c r="I40" s="39">
        <v>0.61527777777777715</v>
      </c>
      <c r="J40" s="55">
        <v>0.61666666666666603</v>
      </c>
      <c r="K40" s="39">
        <v>0.61805555555555491</v>
      </c>
      <c r="L40" s="39">
        <v>0.62013888888888824</v>
      </c>
      <c r="M40" s="39">
        <v>0.62152777777777712</v>
      </c>
      <c r="N40" s="39">
        <v>0.62222222222222157</v>
      </c>
      <c r="O40" s="39">
        <v>0.62430555555555489</v>
      </c>
      <c r="P40" s="39">
        <v>0.6277777777777771</v>
      </c>
      <c r="Q40" s="39">
        <v>0.62986111111111043</v>
      </c>
      <c r="R40" s="39">
        <v>0.6326388888888882</v>
      </c>
      <c r="S40" s="39">
        <v>0.63472222222222152</v>
      </c>
      <c r="T40" s="39">
        <v>0.63680555555555485</v>
      </c>
      <c r="U40" s="39">
        <v>0.63819444444444373</v>
      </c>
    </row>
    <row r="41" spans="1:21" x14ac:dyDescent="0.25">
      <c r="A41" s="46" t="s">
        <v>99</v>
      </c>
      <c r="B41" s="39">
        <v>0.60902777777777717</v>
      </c>
      <c r="C41" s="39">
        <v>0.61041666666666605</v>
      </c>
      <c r="D41" s="39">
        <v>0.61180555555555494</v>
      </c>
      <c r="E41" s="39">
        <v>0.6145833333333327</v>
      </c>
      <c r="F41" s="39">
        <v>0.61527777777777715</v>
      </c>
      <c r="G41" s="39">
        <v>0.61736111111111047</v>
      </c>
      <c r="H41" s="39">
        <v>0.61874999999999936</v>
      </c>
      <c r="I41" s="39">
        <v>0.62013888888888824</v>
      </c>
      <c r="J41" s="55">
        <v>0.62152777777777712</v>
      </c>
      <c r="K41" s="39">
        <v>0.62291666666666601</v>
      </c>
      <c r="L41" s="39">
        <v>0.62499999999999933</v>
      </c>
      <c r="M41" s="39">
        <v>0.62638888888888822</v>
      </c>
      <c r="N41" s="39">
        <v>0.62708333333333266</v>
      </c>
      <c r="O41" s="39">
        <v>0.62916666666666599</v>
      </c>
      <c r="P41" s="39">
        <v>0.6326388888888882</v>
      </c>
      <c r="Q41" s="39">
        <v>0.63472222222222152</v>
      </c>
      <c r="R41" s="39">
        <v>0.63749999999999929</v>
      </c>
      <c r="S41" s="39">
        <v>0.63958333333333262</v>
      </c>
      <c r="T41" s="39">
        <v>0.64166666666666594</v>
      </c>
      <c r="U41" s="39">
        <v>0.64305555555555483</v>
      </c>
    </row>
    <row r="42" spans="1:21" x14ac:dyDescent="0.25">
      <c r="A42" s="46" t="s">
        <v>100</v>
      </c>
      <c r="B42" s="39">
        <v>0.6145833333333327</v>
      </c>
      <c r="C42" s="39">
        <v>0.61597222222222159</v>
      </c>
      <c r="D42" s="39">
        <v>0.61736111111111047</v>
      </c>
      <c r="E42" s="39">
        <v>0.62013888888888824</v>
      </c>
      <c r="F42" s="39">
        <v>0.62083333333333268</v>
      </c>
      <c r="G42" s="39">
        <v>0.62291666666666601</v>
      </c>
      <c r="H42" s="39">
        <v>0.62430555555555489</v>
      </c>
      <c r="I42" s="39">
        <v>0.62569444444444378</v>
      </c>
      <c r="J42" s="55">
        <v>0.62708333333333266</v>
      </c>
      <c r="K42" s="39">
        <v>0.62847222222222154</v>
      </c>
      <c r="L42" s="39">
        <v>0.63055555555555487</v>
      </c>
      <c r="M42" s="39">
        <v>0.63194444444444375</v>
      </c>
      <c r="N42" s="39">
        <v>0.6326388888888882</v>
      </c>
      <c r="O42" s="39">
        <v>0.63472222222222152</v>
      </c>
      <c r="P42" s="39">
        <v>0.63819444444444373</v>
      </c>
      <c r="Q42" s="39">
        <v>0.64027777777777706</v>
      </c>
      <c r="R42" s="39">
        <v>0.64305555555555483</v>
      </c>
      <c r="S42" s="39">
        <v>0.64513888888888815</v>
      </c>
      <c r="T42" s="39">
        <v>0.64722222222222148</v>
      </c>
      <c r="U42" s="39">
        <v>0.64861111111111036</v>
      </c>
    </row>
    <row r="43" spans="1:21" x14ac:dyDescent="0.25">
      <c r="A43" s="46" t="s">
        <v>101</v>
      </c>
      <c r="B43" s="39">
        <v>0.6194444444444438</v>
      </c>
      <c r="C43" s="39">
        <v>0.62083333333333268</v>
      </c>
      <c r="D43" s="39">
        <v>0.62222222222222157</v>
      </c>
      <c r="E43" s="39">
        <v>0.62499999999999933</v>
      </c>
      <c r="F43" s="39">
        <v>0.62569444444444378</v>
      </c>
      <c r="G43" s="39">
        <v>0.6277777777777771</v>
      </c>
      <c r="H43" s="39">
        <v>0.62916666666666599</v>
      </c>
      <c r="I43" s="39">
        <v>0.63055555555555487</v>
      </c>
      <c r="J43" s="55">
        <v>0.63194444444444375</v>
      </c>
      <c r="K43" s="39">
        <v>0.63333333333333264</v>
      </c>
      <c r="L43" s="39">
        <v>0.63541666666666596</v>
      </c>
      <c r="M43" s="39">
        <v>0.63680555555555485</v>
      </c>
      <c r="N43" s="39">
        <v>0.63749999999999929</v>
      </c>
      <c r="O43" s="39">
        <v>0.63958333333333262</v>
      </c>
      <c r="P43" s="39">
        <v>0.64305555555555483</v>
      </c>
      <c r="Q43" s="39">
        <v>0.64513888888888815</v>
      </c>
      <c r="R43" s="39">
        <v>0.64791666666666592</v>
      </c>
      <c r="S43" s="39">
        <v>0.64999999999999925</v>
      </c>
      <c r="T43" s="39">
        <v>0.65208333333333257</v>
      </c>
      <c r="U43" s="39">
        <v>0.65347222222222145</v>
      </c>
    </row>
    <row r="44" spans="1:21" x14ac:dyDescent="0.25">
      <c r="A44" s="46" t="s">
        <v>92</v>
      </c>
      <c r="B44" s="39">
        <v>0.62499999999999933</v>
      </c>
      <c r="C44" s="39">
        <v>0.62638888888888822</v>
      </c>
      <c r="D44" s="39">
        <v>0.6277777777777771</v>
      </c>
      <c r="E44" s="39">
        <v>0.63055555555555487</v>
      </c>
      <c r="F44" s="39">
        <v>0.63124999999999931</v>
      </c>
      <c r="G44" s="39">
        <v>0.63333333333333264</v>
      </c>
      <c r="H44" s="39">
        <v>0.63472222222222152</v>
      </c>
      <c r="I44" s="39">
        <v>0.63611111111111041</v>
      </c>
      <c r="J44" s="55">
        <v>0.63749999999999929</v>
      </c>
      <c r="K44" s="39">
        <v>0.63888888888888817</v>
      </c>
      <c r="L44" s="39">
        <v>0.6409722222222215</v>
      </c>
      <c r="M44" s="39">
        <v>0.64236111111111038</v>
      </c>
      <c r="N44" s="39">
        <v>0.64305555555555483</v>
      </c>
      <c r="O44" s="39">
        <v>0.64513888888888815</v>
      </c>
      <c r="P44" s="39">
        <v>0.64861111111111036</v>
      </c>
      <c r="Q44" s="39">
        <v>0.65069444444444369</v>
      </c>
      <c r="R44" s="39">
        <v>0.65347222222222145</v>
      </c>
      <c r="S44" s="39">
        <v>0.65555555555555478</v>
      </c>
      <c r="T44" s="39">
        <v>0.65763888888888811</v>
      </c>
      <c r="U44" s="39">
        <v>0.65902777777777699</v>
      </c>
    </row>
    <row r="45" spans="1:21" x14ac:dyDescent="0.25">
      <c r="A45" s="46" t="s">
        <v>93</v>
      </c>
      <c r="B45" s="39">
        <v>0.62986111111111043</v>
      </c>
      <c r="C45" s="39">
        <v>0.63124999999999931</v>
      </c>
      <c r="D45" s="39">
        <v>0.6326388888888882</v>
      </c>
      <c r="E45" s="39">
        <v>0.63541666666666596</v>
      </c>
      <c r="F45" s="39">
        <v>0.63611111111111041</v>
      </c>
      <c r="G45" s="39">
        <v>0.63819444444444373</v>
      </c>
      <c r="H45" s="39">
        <v>0.63958333333333262</v>
      </c>
      <c r="I45" s="39">
        <v>0.6409722222222215</v>
      </c>
      <c r="J45" s="55">
        <v>0.64236111111111038</v>
      </c>
      <c r="K45" s="39">
        <v>0.64374999999999927</v>
      </c>
      <c r="L45" s="39">
        <v>0.64583333333333259</v>
      </c>
      <c r="M45" s="39">
        <v>0.64722222222222148</v>
      </c>
      <c r="N45" s="39">
        <v>0.64791666666666592</v>
      </c>
      <c r="O45" s="39">
        <v>0.64999999999999925</v>
      </c>
      <c r="P45" s="39">
        <v>0.65347222222222145</v>
      </c>
      <c r="Q45" s="39">
        <v>0.65555555555555478</v>
      </c>
      <c r="R45" s="39">
        <v>0.65833333333333255</v>
      </c>
      <c r="S45" s="39">
        <v>0.66041666666666587</v>
      </c>
      <c r="T45" s="39">
        <v>0.6624999999999992</v>
      </c>
      <c r="U45" s="39">
        <v>0.66388888888888808</v>
      </c>
    </row>
    <row r="46" spans="1:21" x14ac:dyDescent="0.25">
      <c r="A46" s="46" t="s">
        <v>94</v>
      </c>
      <c r="B46" s="39">
        <v>0.63541666666666596</v>
      </c>
      <c r="C46" s="39">
        <v>0.63680555555555485</v>
      </c>
      <c r="D46" s="39">
        <v>0.63819444444444373</v>
      </c>
      <c r="E46" s="39">
        <v>0.6409722222222215</v>
      </c>
      <c r="F46" s="39">
        <v>0.64166666666666594</v>
      </c>
      <c r="G46" s="39">
        <v>0.64374999999999927</v>
      </c>
      <c r="H46" s="39">
        <v>0.64513888888888815</v>
      </c>
      <c r="I46" s="39">
        <v>0.64652777777777704</v>
      </c>
      <c r="J46" s="55">
        <v>0.64791666666666592</v>
      </c>
      <c r="K46" s="39">
        <v>0.6493055555555548</v>
      </c>
      <c r="L46" s="39">
        <v>0.65138888888888813</v>
      </c>
      <c r="M46" s="39">
        <v>0.65277777777777701</v>
      </c>
      <c r="N46" s="39">
        <v>0.65347222222222145</v>
      </c>
      <c r="O46" s="39">
        <v>0.65555555555555478</v>
      </c>
      <c r="P46" s="39">
        <v>0.65902777777777699</v>
      </c>
      <c r="Q46" s="39">
        <v>0.66111111111111032</v>
      </c>
      <c r="R46" s="39">
        <v>0.66388888888888808</v>
      </c>
      <c r="S46" s="39">
        <v>0.66597222222222141</v>
      </c>
      <c r="T46" s="39">
        <v>0.66805555555555474</v>
      </c>
      <c r="U46" s="39">
        <v>0.66944444444444362</v>
      </c>
    </row>
    <row r="47" spans="1:21" x14ac:dyDescent="0.25">
      <c r="A47" s="46" t="s">
        <v>95</v>
      </c>
      <c r="B47" s="39">
        <v>0.64027777777777706</v>
      </c>
      <c r="C47" s="39">
        <v>0.64166666666666594</v>
      </c>
      <c r="D47" s="39">
        <v>0.64305555555555483</v>
      </c>
      <c r="E47" s="39">
        <v>0.64583333333333259</v>
      </c>
      <c r="F47" s="39">
        <v>0.64652777777777704</v>
      </c>
      <c r="G47" s="39">
        <v>0.64861111111111036</v>
      </c>
      <c r="H47" s="39">
        <v>0.64999999999999925</v>
      </c>
      <c r="I47" s="39">
        <v>0.65138888888888813</v>
      </c>
      <c r="J47" s="55">
        <v>0.65277777777777701</v>
      </c>
      <c r="K47" s="39">
        <v>0.6541666666666659</v>
      </c>
      <c r="L47" s="39">
        <v>0.65624999999999922</v>
      </c>
      <c r="M47" s="39">
        <v>0.65763888888888811</v>
      </c>
      <c r="N47" s="39">
        <v>0.65833333333333255</v>
      </c>
      <c r="O47" s="39">
        <v>0.66041666666666587</v>
      </c>
      <c r="P47" s="39">
        <v>0.66388888888888808</v>
      </c>
      <c r="Q47" s="39">
        <v>0.66597222222222141</v>
      </c>
      <c r="R47" s="39">
        <v>0.66874999999999918</v>
      </c>
      <c r="S47" s="39">
        <v>0.6708333333333325</v>
      </c>
      <c r="T47" s="39">
        <v>0.67291666666666583</v>
      </c>
      <c r="U47" s="39">
        <v>0.67430555555555471</v>
      </c>
    </row>
    <row r="48" spans="1:21" x14ac:dyDescent="0.25">
      <c r="A48" s="46" t="s">
        <v>98</v>
      </c>
      <c r="B48" s="39">
        <v>0.64583333333333259</v>
      </c>
      <c r="C48" s="39">
        <v>0.64722222222222148</v>
      </c>
      <c r="D48" s="39">
        <v>0.64861111111111036</v>
      </c>
      <c r="E48" s="39">
        <v>0.65138888888888813</v>
      </c>
      <c r="F48" s="39">
        <v>0.65208333333333257</v>
      </c>
      <c r="G48" s="39">
        <v>0.6541666666666659</v>
      </c>
      <c r="H48" s="39">
        <v>0.65555555555555478</v>
      </c>
      <c r="I48" s="39">
        <v>0.65694444444444366</v>
      </c>
      <c r="J48" s="55">
        <v>0.65833333333333255</v>
      </c>
      <c r="K48" s="39">
        <v>0.65972222222222143</v>
      </c>
      <c r="L48" s="39">
        <v>0.66180555555555476</v>
      </c>
      <c r="M48" s="39">
        <v>0.66319444444444364</v>
      </c>
      <c r="N48" s="39">
        <v>0.66388888888888808</v>
      </c>
      <c r="O48" s="39">
        <v>0.66597222222222141</v>
      </c>
      <c r="P48" s="39">
        <v>0.66944444444444362</v>
      </c>
      <c r="Q48" s="39">
        <v>0.67152777777777695</v>
      </c>
      <c r="R48" s="39">
        <v>0.67430555555555471</v>
      </c>
      <c r="S48" s="39">
        <v>0.67638888888888804</v>
      </c>
      <c r="T48" s="39">
        <v>0.67847222222222137</v>
      </c>
      <c r="U48" s="39">
        <v>0.67986111111111025</v>
      </c>
    </row>
    <row r="49" spans="1:21" x14ac:dyDescent="0.25">
      <c r="A49" s="46" t="s">
        <v>99</v>
      </c>
      <c r="B49" s="39">
        <v>0.65069444444444369</v>
      </c>
      <c r="C49" s="39">
        <v>0.65208333333333257</v>
      </c>
      <c r="D49" s="39">
        <v>0.65347222222222145</v>
      </c>
      <c r="E49" s="39">
        <v>0.65624999999999922</v>
      </c>
      <c r="F49" s="39">
        <v>0.65694444444444366</v>
      </c>
      <c r="G49" s="39">
        <v>0.65902777777777699</v>
      </c>
      <c r="H49" s="39">
        <v>0.66041666666666587</v>
      </c>
      <c r="I49" s="39">
        <v>0.66180555555555476</v>
      </c>
      <c r="J49" s="55">
        <v>0.66319444444444364</v>
      </c>
      <c r="K49" s="39">
        <v>0.66458333333333253</v>
      </c>
      <c r="L49" s="39">
        <v>0.66666666666666585</v>
      </c>
      <c r="M49" s="39">
        <v>0.66805555555555474</v>
      </c>
      <c r="N49" s="39">
        <v>0.66874999999999918</v>
      </c>
      <c r="O49" s="39">
        <v>0.6708333333333325</v>
      </c>
      <c r="P49" s="39">
        <v>0.67430555555555471</v>
      </c>
      <c r="Q49" s="39">
        <v>0.67638888888888804</v>
      </c>
      <c r="R49" s="39">
        <v>0.67916666666666581</v>
      </c>
      <c r="S49" s="39">
        <v>0.68124999999999913</v>
      </c>
      <c r="T49" s="39">
        <v>0.68333333333333246</v>
      </c>
      <c r="U49" s="39">
        <v>0.68472222222222134</v>
      </c>
    </row>
    <row r="50" spans="1:21" x14ac:dyDescent="0.25">
      <c r="A50" s="46" t="s">
        <v>100</v>
      </c>
      <c r="B50" s="39">
        <v>0.65624999999999922</v>
      </c>
      <c r="C50" s="39">
        <v>0.65763888888888811</v>
      </c>
      <c r="D50" s="39">
        <v>0.65902777777777699</v>
      </c>
      <c r="E50" s="39">
        <v>0.66180555555555476</v>
      </c>
      <c r="F50" s="39">
        <v>0.6624999999999992</v>
      </c>
      <c r="G50" s="39">
        <v>0.66458333333333253</v>
      </c>
      <c r="H50" s="39">
        <v>0.66597222222222141</v>
      </c>
      <c r="I50" s="39">
        <v>0.66736111111111029</v>
      </c>
      <c r="J50" s="55">
        <v>0.66874999999999918</v>
      </c>
      <c r="K50" s="39">
        <v>0.67013888888888806</v>
      </c>
      <c r="L50" s="39">
        <v>0.67222222222222139</v>
      </c>
      <c r="M50" s="39">
        <v>0.67361111111111027</v>
      </c>
      <c r="N50" s="39">
        <v>0.67430555555555471</v>
      </c>
      <c r="O50" s="39">
        <v>0.67638888888888804</v>
      </c>
      <c r="P50" s="39">
        <v>0.67986111111111025</v>
      </c>
      <c r="Q50" s="39">
        <v>0.68194444444444358</v>
      </c>
      <c r="R50" s="39">
        <v>0.68472222222222134</v>
      </c>
      <c r="S50" s="39">
        <v>0.68680555555555467</v>
      </c>
      <c r="T50" s="39">
        <v>0.688888888888888</v>
      </c>
      <c r="U50" s="39">
        <v>0.69027777777777688</v>
      </c>
    </row>
    <row r="51" spans="1:21" x14ac:dyDescent="0.25">
      <c r="A51" s="46" t="s">
        <v>101</v>
      </c>
      <c r="B51" s="39">
        <v>0.66111111111111032</v>
      </c>
      <c r="C51" s="39">
        <v>0.6624999999999992</v>
      </c>
      <c r="D51" s="39">
        <v>0.66388888888888808</v>
      </c>
      <c r="E51" s="39">
        <v>0.66666666666666585</v>
      </c>
      <c r="F51" s="39">
        <v>0.66736111111111029</v>
      </c>
      <c r="G51" s="39">
        <v>0.66944444444444362</v>
      </c>
      <c r="H51" s="39">
        <v>0.6708333333333325</v>
      </c>
      <c r="I51" s="39">
        <v>0.67222222222222139</v>
      </c>
      <c r="J51" s="55">
        <v>0.67361111111111027</v>
      </c>
      <c r="K51" s="39">
        <v>0.67499999999999916</v>
      </c>
      <c r="L51" s="39">
        <v>0.67708333333333248</v>
      </c>
      <c r="M51" s="39">
        <v>0.67847222222222137</v>
      </c>
      <c r="N51" s="39">
        <v>0.67916666666666581</v>
      </c>
      <c r="O51" s="39">
        <v>0.68124999999999913</v>
      </c>
      <c r="P51" s="39">
        <v>0.68472222222222134</v>
      </c>
      <c r="Q51" s="39">
        <v>0.68680555555555467</v>
      </c>
      <c r="R51" s="39">
        <v>0.68958333333333244</v>
      </c>
      <c r="S51" s="39">
        <v>0.69166666666666576</v>
      </c>
      <c r="T51" s="39">
        <v>0.69374999999999909</v>
      </c>
      <c r="U51" s="39">
        <v>0.69513888888888797</v>
      </c>
    </row>
    <row r="52" spans="1:21" x14ac:dyDescent="0.25">
      <c r="A52" s="46" t="s">
        <v>92</v>
      </c>
      <c r="B52" s="39">
        <v>0.66666666666666585</v>
      </c>
      <c r="C52" s="39">
        <v>0.66805555555555474</v>
      </c>
      <c r="D52" s="39">
        <v>0.66944444444444362</v>
      </c>
      <c r="E52" s="39">
        <v>0.67222222222222139</v>
      </c>
      <c r="F52" s="39">
        <v>0.67291666666666583</v>
      </c>
      <c r="G52" s="39">
        <v>0.67499999999999916</v>
      </c>
      <c r="H52" s="39">
        <v>0.67638888888888804</v>
      </c>
      <c r="I52" s="39">
        <v>0.67777777777777692</v>
      </c>
      <c r="J52" s="55">
        <v>0.67916666666666581</v>
      </c>
      <c r="K52" s="39">
        <v>0.68055555555555469</v>
      </c>
      <c r="L52" s="39">
        <v>0.68263888888888802</v>
      </c>
      <c r="M52" s="39">
        <v>0.6840277777777769</v>
      </c>
      <c r="N52" s="39">
        <v>0.68472222222222134</v>
      </c>
      <c r="O52" s="39">
        <v>0.68680555555555467</v>
      </c>
      <c r="P52" s="39">
        <v>0.69027777777777688</v>
      </c>
      <c r="Q52" s="39">
        <v>0.69236111111111021</v>
      </c>
      <c r="R52" s="39">
        <v>0.69513888888888797</v>
      </c>
      <c r="S52" s="39">
        <v>0.6972222222222213</v>
      </c>
      <c r="T52" s="39">
        <v>0.69930555555555463</v>
      </c>
      <c r="U52" s="39">
        <v>0.70069444444444351</v>
      </c>
    </row>
    <row r="53" spans="1:21" x14ac:dyDescent="0.25">
      <c r="A53" s="46" t="s">
        <v>93</v>
      </c>
      <c r="B53" s="39">
        <v>0.67152777777777695</v>
      </c>
      <c r="C53" s="39">
        <v>0.67291666666666583</v>
      </c>
      <c r="D53" s="39">
        <v>0.67430555555555471</v>
      </c>
      <c r="E53" s="39">
        <v>0.67708333333333248</v>
      </c>
      <c r="F53" s="39">
        <v>0.67777777777777692</v>
      </c>
      <c r="G53" s="39">
        <v>0.67986111111111025</v>
      </c>
      <c r="H53" s="39">
        <v>0.68124999999999913</v>
      </c>
      <c r="I53" s="39">
        <v>0.68263888888888802</v>
      </c>
      <c r="J53" s="55">
        <v>0.6840277777777769</v>
      </c>
      <c r="K53" s="39">
        <v>0.68541666666666579</v>
      </c>
      <c r="L53" s="39">
        <v>0.68749999999999911</v>
      </c>
      <c r="M53" s="39">
        <v>0.688888888888888</v>
      </c>
      <c r="N53" s="39">
        <v>0.68958333333333244</v>
      </c>
      <c r="O53" s="39">
        <v>0.69166666666666576</v>
      </c>
      <c r="P53" s="39">
        <v>0.69513888888888797</v>
      </c>
      <c r="Q53" s="39">
        <v>0.6972222222222213</v>
      </c>
      <c r="R53" s="39">
        <v>0.69999999999999907</v>
      </c>
      <c r="S53" s="39">
        <v>0.70208333333333239</v>
      </c>
      <c r="T53" s="39">
        <v>0.70416666666666572</v>
      </c>
      <c r="U53" s="39">
        <v>0.7055555555555546</v>
      </c>
    </row>
    <row r="54" spans="1:21" x14ac:dyDescent="0.25">
      <c r="A54" s="46" t="s">
        <v>94</v>
      </c>
      <c r="B54" s="39">
        <v>0.67708333333333248</v>
      </c>
      <c r="C54" s="39">
        <v>0.67847222222222137</v>
      </c>
      <c r="D54" s="39">
        <v>0.67986111111111025</v>
      </c>
      <c r="E54" s="39">
        <v>0.68263888888888802</v>
      </c>
      <c r="F54" s="39">
        <v>0.68333333333333246</v>
      </c>
      <c r="G54" s="39">
        <v>0.68541666666666579</v>
      </c>
      <c r="H54" s="39">
        <v>0.68680555555555467</v>
      </c>
      <c r="I54" s="39">
        <v>0.68819444444444355</v>
      </c>
      <c r="J54" s="55">
        <v>0.68958333333333244</v>
      </c>
      <c r="K54" s="39">
        <v>0.69097222222222132</v>
      </c>
      <c r="L54" s="39">
        <v>0.69305555555555465</v>
      </c>
      <c r="M54" s="39">
        <v>0.69444444444444353</v>
      </c>
      <c r="N54" s="39">
        <v>0.69513888888888797</v>
      </c>
      <c r="O54" s="39">
        <v>0.6972222222222213</v>
      </c>
      <c r="P54" s="39">
        <v>0.70069444444444351</v>
      </c>
      <c r="Q54" s="39">
        <v>0.70277777777777684</v>
      </c>
      <c r="R54" s="39">
        <v>0.7055555555555546</v>
      </c>
      <c r="S54" s="39">
        <v>0.70763888888888793</v>
      </c>
      <c r="T54" s="39">
        <v>0.70972222222222126</v>
      </c>
      <c r="U54" s="39">
        <v>0.71111111111111014</v>
      </c>
    </row>
    <row r="55" spans="1:21" x14ac:dyDescent="0.25">
      <c r="A55" s="46" t="s">
        <v>95</v>
      </c>
      <c r="B55" s="39">
        <v>0.68194444444444358</v>
      </c>
      <c r="C55" s="39">
        <v>0.68333333333333246</v>
      </c>
      <c r="D55" s="39">
        <v>0.68472222222222134</v>
      </c>
      <c r="E55" s="39">
        <v>0.68749999999999911</v>
      </c>
      <c r="F55" s="39">
        <v>0.68819444444444355</v>
      </c>
      <c r="G55" s="39">
        <v>0.69027777777777688</v>
      </c>
      <c r="H55" s="39">
        <v>0.69166666666666576</v>
      </c>
      <c r="I55" s="39">
        <v>0.69305555555555465</v>
      </c>
      <c r="J55" s="55">
        <v>0.69444444444444353</v>
      </c>
      <c r="K55" s="39">
        <v>0.69583333333333242</v>
      </c>
      <c r="L55" s="39">
        <v>0.69791666666666574</v>
      </c>
      <c r="M55" s="39">
        <v>0.69930555555555463</v>
      </c>
      <c r="N55" s="39">
        <v>0.69999999999999907</v>
      </c>
      <c r="O55" s="39">
        <v>0.70208333333333239</v>
      </c>
      <c r="P55" s="39">
        <v>0.7055555555555546</v>
      </c>
      <c r="Q55" s="39">
        <v>0.70763888888888793</v>
      </c>
      <c r="R55" s="39">
        <v>0.7104166666666657</v>
      </c>
      <c r="S55" s="39">
        <v>0.71249999999999902</v>
      </c>
      <c r="T55" s="39">
        <v>0.71458333333333235</v>
      </c>
      <c r="U55" s="39">
        <v>0.71597222222222123</v>
      </c>
    </row>
    <row r="56" spans="1:21" x14ac:dyDescent="0.25">
      <c r="A56" s="46" t="s">
        <v>98</v>
      </c>
      <c r="B56" s="39">
        <v>0.68749999999999911</v>
      </c>
      <c r="C56" s="39">
        <v>0.688888888888888</v>
      </c>
      <c r="D56" s="39">
        <v>0.69027777777777688</v>
      </c>
      <c r="E56" s="39">
        <v>0.69305555555555465</v>
      </c>
      <c r="F56" s="39">
        <v>0.69374999999999909</v>
      </c>
      <c r="G56" s="39">
        <v>0.69583333333333242</v>
      </c>
      <c r="H56" s="39">
        <v>0.6972222222222213</v>
      </c>
      <c r="I56" s="39">
        <v>0.69861111111111018</v>
      </c>
      <c r="J56" s="55">
        <v>0.69999999999999907</v>
      </c>
      <c r="K56" s="39">
        <v>0.70138888888888795</v>
      </c>
      <c r="L56" s="39">
        <v>0.70347222222222128</v>
      </c>
      <c r="M56" s="39">
        <v>0.70486111111111016</v>
      </c>
      <c r="N56" s="39">
        <v>0.7055555555555546</v>
      </c>
      <c r="O56" s="39">
        <v>0.70763888888888793</v>
      </c>
      <c r="P56" s="39">
        <v>0.71111111111111014</v>
      </c>
      <c r="Q56" s="39">
        <v>0.71319444444444346</v>
      </c>
      <c r="R56" s="39">
        <v>0.71597222222222123</v>
      </c>
      <c r="S56" s="39">
        <v>0.71805555555555456</v>
      </c>
      <c r="T56" s="39">
        <v>0.72013888888888788</v>
      </c>
      <c r="U56" s="39">
        <v>0.72152777777777677</v>
      </c>
    </row>
    <row r="57" spans="1:21" x14ac:dyDescent="0.25">
      <c r="A57" s="46" t="s">
        <v>99</v>
      </c>
      <c r="B57" s="39">
        <v>0.69236111111111021</v>
      </c>
      <c r="C57" s="39">
        <v>0.69374999999999909</v>
      </c>
      <c r="D57" s="39">
        <v>0.69513888888888797</v>
      </c>
      <c r="E57" s="39">
        <v>0.69791666666666574</v>
      </c>
      <c r="F57" s="39">
        <v>0.69861111111111018</v>
      </c>
      <c r="G57" s="39">
        <v>0.70069444444444351</v>
      </c>
      <c r="H57" s="39">
        <v>0.70208333333333239</v>
      </c>
      <c r="I57" s="39">
        <v>0.70347222222222128</v>
      </c>
      <c r="J57" s="55">
        <v>0.70486111111111016</v>
      </c>
      <c r="K57" s="39">
        <v>0.70624999999999905</v>
      </c>
      <c r="L57" s="39">
        <v>0.70833333333333237</v>
      </c>
      <c r="M57" s="39">
        <v>0.70972222222222126</v>
      </c>
      <c r="N57" s="39">
        <v>0.7104166666666657</v>
      </c>
      <c r="O57" s="39">
        <v>0.71249999999999902</v>
      </c>
      <c r="P57" s="39">
        <v>0.71597222222222123</v>
      </c>
      <c r="Q57" s="39">
        <v>0.71805555555555456</v>
      </c>
      <c r="R57" s="39">
        <v>0.72083333333333233</v>
      </c>
      <c r="S57" s="39">
        <v>0.72291666666666565</v>
      </c>
      <c r="T57" s="39">
        <v>0.72499999999999898</v>
      </c>
      <c r="U57" s="39">
        <v>0.72638888888888786</v>
      </c>
    </row>
    <row r="58" spans="1:21" x14ac:dyDescent="0.25">
      <c r="A58" s="46" t="s">
        <v>100</v>
      </c>
      <c r="B58" s="39">
        <v>0.69791666666666574</v>
      </c>
      <c r="C58" s="39">
        <v>0.69930555555555463</v>
      </c>
      <c r="D58" s="39">
        <v>0.70069444444444351</v>
      </c>
      <c r="E58" s="39">
        <v>0.70347222222222128</v>
      </c>
      <c r="F58" s="39">
        <v>0.70416666666666572</v>
      </c>
      <c r="G58" s="39">
        <v>0.70624999999999905</v>
      </c>
      <c r="H58" s="39">
        <v>0.70763888888888793</v>
      </c>
      <c r="I58" s="39">
        <v>0.70902777777777681</v>
      </c>
      <c r="J58" s="55">
        <v>0.7104166666666657</v>
      </c>
      <c r="K58" s="39">
        <v>0.71180555555555458</v>
      </c>
      <c r="L58" s="39">
        <v>0.71388888888888791</v>
      </c>
      <c r="M58" s="39">
        <v>0.71527777777777679</v>
      </c>
      <c r="N58" s="39">
        <v>0.71597222222222123</v>
      </c>
      <c r="O58" s="39">
        <v>0.71805555555555456</v>
      </c>
      <c r="P58" s="39">
        <v>0.72152777777777677</v>
      </c>
      <c r="Q58" s="39">
        <v>0.72361111111111009</v>
      </c>
      <c r="R58" s="39">
        <v>0.72638888888888786</v>
      </c>
      <c r="S58" s="39">
        <v>0.72847222222222119</v>
      </c>
      <c r="T58" s="39">
        <v>0.73055555555555451</v>
      </c>
      <c r="U58" s="39">
        <v>0.7319444444444434</v>
      </c>
    </row>
    <row r="59" spans="1:21" x14ac:dyDescent="0.25">
      <c r="A59" s="46" t="s">
        <v>101</v>
      </c>
      <c r="B59" s="39">
        <v>0.70277777777777684</v>
      </c>
      <c r="C59" s="39">
        <v>0.70416666666666572</v>
      </c>
      <c r="D59" s="39">
        <v>0.7055555555555546</v>
      </c>
      <c r="E59" s="39">
        <v>0.70833333333333237</v>
      </c>
      <c r="F59" s="39">
        <v>0.70902777777777681</v>
      </c>
      <c r="G59" s="39">
        <v>0.71111111111111014</v>
      </c>
      <c r="H59" s="39">
        <v>0.71249999999999902</v>
      </c>
      <c r="I59" s="39">
        <v>0.71388888888888791</v>
      </c>
      <c r="J59" s="55">
        <v>0.71527777777777679</v>
      </c>
      <c r="K59" s="39">
        <v>0.71666666666666567</v>
      </c>
      <c r="L59" s="39">
        <v>0.718749999999999</v>
      </c>
      <c r="M59" s="39">
        <v>0.72013888888888788</v>
      </c>
      <c r="N59" s="39">
        <v>0.72083333333333233</v>
      </c>
      <c r="O59" s="39">
        <v>0.72291666666666565</v>
      </c>
      <c r="P59" s="39">
        <v>0.72638888888888786</v>
      </c>
      <c r="Q59" s="39">
        <v>0.72847222222222119</v>
      </c>
      <c r="R59" s="39">
        <v>0.73124999999999896</v>
      </c>
      <c r="S59" s="39">
        <v>0.73333333333333228</v>
      </c>
      <c r="T59" s="39">
        <v>0.73541666666666561</v>
      </c>
      <c r="U59" s="39">
        <v>0.73680555555555449</v>
      </c>
    </row>
    <row r="60" spans="1:21" x14ac:dyDescent="0.25">
      <c r="A60" s="46" t="s">
        <v>92</v>
      </c>
      <c r="B60" s="39">
        <v>0.70833333333333237</v>
      </c>
      <c r="C60" s="39">
        <v>0.70972222222222126</v>
      </c>
      <c r="D60" s="39">
        <v>0.71111111111111014</v>
      </c>
      <c r="E60" s="39">
        <v>0.71388888888888791</v>
      </c>
      <c r="F60" s="39">
        <v>0.71458333333333235</v>
      </c>
      <c r="G60" s="39">
        <v>0.71666666666666567</v>
      </c>
      <c r="H60" s="39">
        <v>0.71805555555555456</v>
      </c>
      <c r="I60" s="39">
        <v>0.71944444444444344</v>
      </c>
      <c r="J60" s="55">
        <v>0.72083333333333233</v>
      </c>
      <c r="K60" s="39">
        <v>0.72222222222222121</v>
      </c>
      <c r="L60" s="39">
        <v>0.72430555555555454</v>
      </c>
      <c r="M60" s="39">
        <v>0.72569444444444342</v>
      </c>
      <c r="N60" s="39">
        <v>0.72638888888888786</v>
      </c>
      <c r="O60" s="39">
        <v>0.72847222222222119</v>
      </c>
      <c r="P60" s="39">
        <v>0.7319444444444434</v>
      </c>
      <c r="Q60" s="39">
        <v>0.73402777777777672</v>
      </c>
      <c r="R60" s="39">
        <v>0.73680555555555449</v>
      </c>
      <c r="S60" s="39">
        <v>0.73888888888888782</v>
      </c>
      <c r="T60" s="39">
        <v>0.74097222222222114</v>
      </c>
      <c r="U60" s="39">
        <v>0.74236111111111003</v>
      </c>
    </row>
    <row r="61" spans="1:21" x14ac:dyDescent="0.25">
      <c r="A61" s="46" t="s">
        <v>93</v>
      </c>
      <c r="B61" s="39">
        <v>0.71319444444444346</v>
      </c>
      <c r="C61" s="39">
        <v>0.71458333333333235</v>
      </c>
      <c r="D61" s="39">
        <v>0.71597222222222123</v>
      </c>
      <c r="E61" s="39">
        <v>0.718749999999999</v>
      </c>
      <c r="F61" s="39">
        <v>0.71944444444444344</v>
      </c>
      <c r="G61" s="39">
        <v>0.72152777777777677</v>
      </c>
      <c r="H61" s="39">
        <v>0.72291666666666565</v>
      </c>
      <c r="I61" s="39">
        <v>0.72430555555555454</v>
      </c>
      <c r="J61" s="55">
        <v>0.72569444444444342</v>
      </c>
      <c r="K61" s="39">
        <v>0.7270833333333323</v>
      </c>
      <c r="L61" s="39">
        <v>0.72916666666666563</v>
      </c>
      <c r="M61" s="39">
        <v>0.73055555555555451</v>
      </c>
      <c r="N61" s="39">
        <v>0.73124999999999896</v>
      </c>
      <c r="O61" s="39">
        <v>0.73333333333333228</v>
      </c>
      <c r="P61" s="39">
        <v>0.73680555555555449</v>
      </c>
      <c r="Q61" s="39">
        <v>0.73888888888888782</v>
      </c>
      <c r="R61" s="39">
        <v>0.74166666666666559</v>
      </c>
      <c r="S61" s="39">
        <v>0.74374999999999891</v>
      </c>
      <c r="T61" s="39">
        <v>0.74583333333333224</v>
      </c>
      <c r="U61" s="39">
        <v>0.74722222222222112</v>
      </c>
    </row>
    <row r="62" spans="1:21" x14ac:dyDescent="0.25">
      <c r="A62" s="46" t="s">
        <v>94</v>
      </c>
      <c r="B62" s="39">
        <v>0.718749999999999</v>
      </c>
      <c r="C62" s="39">
        <v>0.72013888888888788</v>
      </c>
      <c r="D62" s="39">
        <v>0.72152777777777677</v>
      </c>
      <c r="E62" s="39">
        <v>0.72430555555555454</v>
      </c>
      <c r="F62" s="39">
        <v>0.72499999999999898</v>
      </c>
      <c r="G62" s="39">
        <v>0.7270833333333323</v>
      </c>
      <c r="H62" s="39">
        <v>0.72847222222222119</v>
      </c>
      <c r="I62" s="39">
        <v>0.72986111111111007</v>
      </c>
      <c r="J62" s="55">
        <v>0.73124999999999896</v>
      </c>
      <c r="K62" s="39">
        <v>0.73263888888888784</v>
      </c>
      <c r="L62" s="39">
        <v>0.73472222222222117</v>
      </c>
      <c r="M62" s="39">
        <v>0.73611111111111005</v>
      </c>
      <c r="N62" s="39">
        <v>0.73680555555555449</v>
      </c>
      <c r="O62" s="39">
        <v>0.73888888888888782</v>
      </c>
      <c r="P62" s="39">
        <v>0.74236111111111003</v>
      </c>
      <c r="Q62" s="39">
        <v>0.74444444444444335</v>
      </c>
      <c r="R62" s="39">
        <v>0.74722222222222112</v>
      </c>
      <c r="S62" s="39">
        <v>0.74930555555555445</v>
      </c>
      <c r="T62" s="39">
        <v>0.75138888888888777</v>
      </c>
      <c r="U62" s="39">
        <v>0.75277777777777666</v>
      </c>
    </row>
    <row r="63" spans="1:21" x14ac:dyDescent="0.25">
      <c r="A63" s="46" t="s">
        <v>95</v>
      </c>
      <c r="B63" s="39">
        <v>0.72361111111111009</v>
      </c>
      <c r="C63" s="39">
        <v>0.72499999999999898</v>
      </c>
      <c r="D63" s="39">
        <v>0.72638888888888786</v>
      </c>
      <c r="E63" s="39">
        <v>0.72916666666666563</v>
      </c>
      <c r="F63" s="39">
        <v>0.72986111111111007</v>
      </c>
      <c r="G63" s="39">
        <v>0.7319444444444434</v>
      </c>
      <c r="H63" s="39">
        <v>0.73333333333333228</v>
      </c>
      <c r="I63" s="39">
        <v>0.73472222222222117</v>
      </c>
      <c r="J63" s="55">
        <v>0.73611111111111005</v>
      </c>
      <c r="K63" s="39">
        <v>0.73749999999999893</v>
      </c>
      <c r="L63" s="39">
        <v>0.73958333333333226</v>
      </c>
      <c r="M63" s="39">
        <v>0.74097222222222114</v>
      </c>
      <c r="N63" s="39">
        <v>0.74166666666666559</v>
      </c>
      <c r="O63" s="39">
        <v>0.74374999999999891</v>
      </c>
      <c r="P63" s="39">
        <v>0.74722222222222112</v>
      </c>
      <c r="Q63" s="39">
        <v>0.74930555555555445</v>
      </c>
      <c r="R63" s="39">
        <v>0.75208333333333222</v>
      </c>
      <c r="S63" s="39">
        <v>0.75416666666666554</v>
      </c>
      <c r="T63" s="39">
        <v>0.75624999999999887</v>
      </c>
      <c r="U63" s="39">
        <v>0.75763888888888775</v>
      </c>
    </row>
    <row r="64" spans="1:21" x14ac:dyDescent="0.25">
      <c r="A64" s="46" t="s">
        <v>98</v>
      </c>
      <c r="B64" s="39">
        <v>0.72916666666666563</v>
      </c>
      <c r="C64" s="39">
        <v>0.73055555555555451</v>
      </c>
      <c r="D64" s="39">
        <v>0.7319444444444434</v>
      </c>
      <c r="E64" s="39">
        <v>0.73472222222222117</v>
      </c>
      <c r="F64" s="39">
        <v>0.73541666666666561</v>
      </c>
      <c r="G64" s="39">
        <v>0.73749999999999893</v>
      </c>
      <c r="H64" s="39">
        <v>0.73888888888888782</v>
      </c>
      <c r="I64" s="39">
        <v>0.7402777777777767</v>
      </c>
      <c r="J64" s="55">
        <v>0.74166666666666559</v>
      </c>
      <c r="K64" s="39">
        <v>0.74305555555555447</v>
      </c>
      <c r="L64" s="39">
        <v>0.7451388888888878</v>
      </c>
      <c r="M64" s="39">
        <v>0.74652777777777668</v>
      </c>
      <c r="N64" s="39">
        <v>0.74722222222222112</v>
      </c>
      <c r="O64" s="39">
        <v>0.74930555555555445</v>
      </c>
      <c r="P64" s="39">
        <v>0.75277777777777666</v>
      </c>
      <c r="Q64" s="39">
        <v>0.75486111111110998</v>
      </c>
      <c r="R64" s="39">
        <v>0.75763888888888775</v>
      </c>
      <c r="S64" s="39">
        <v>0.75972222222222108</v>
      </c>
      <c r="T64" s="39">
        <v>0.7618055555555544</v>
      </c>
      <c r="U64" s="39">
        <v>0.76319444444444329</v>
      </c>
    </row>
    <row r="69" spans="2:2" ht="33.75" x14ac:dyDescent="0.5">
      <c r="B69" s="47" t="s">
        <v>97</v>
      </c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B5CA4-270C-427B-A69D-30DC2E1C7A01}">
  <sheetPr>
    <pageSetUpPr fitToPage="1"/>
  </sheetPr>
  <dimension ref="A1:AE75"/>
  <sheetViews>
    <sheetView topLeftCell="A64" zoomScale="75" zoomScaleNormal="81" workbookViewId="0">
      <selection activeCell="O56" sqref="O56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51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0.42708333333333337</v>
      </c>
      <c r="C5" s="39">
        <v>0.42847222222222225</v>
      </c>
      <c r="D5" s="39">
        <v>0.42986111111111114</v>
      </c>
      <c r="E5" s="39">
        <v>0.43263888888888891</v>
      </c>
      <c r="F5" s="39">
        <v>0.43333333333333335</v>
      </c>
      <c r="G5" s="39">
        <v>0.43541666666666667</v>
      </c>
      <c r="H5" s="39">
        <v>0.43680555555555556</v>
      </c>
      <c r="I5" s="39">
        <v>0.43819444444444444</v>
      </c>
      <c r="J5" s="55">
        <v>0.43958333333333333</v>
      </c>
      <c r="K5" s="39">
        <v>0.44097222222222221</v>
      </c>
      <c r="L5" s="39">
        <v>0.44305555555555554</v>
      </c>
      <c r="M5" s="39">
        <v>0.44444444444444442</v>
      </c>
      <c r="N5" s="39">
        <v>0.44513888888888886</v>
      </c>
      <c r="O5" s="39">
        <v>0.44722222222222219</v>
      </c>
      <c r="P5" s="39">
        <v>0.4506944444444444</v>
      </c>
      <c r="Q5" s="39">
        <v>0.45277777777777772</v>
      </c>
      <c r="R5" s="39">
        <v>0.45555555555555549</v>
      </c>
      <c r="S5" s="39">
        <v>0.45763888888888882</v>
      </c>
      <c r="T5" s="39">
        <v>0.45972222222222214</v>
      </c>
      <c r="U5" s="39">
        <v>0.46111111111111103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0.43750000000000006</v>
      </c>
      <c r="C6" s="39">
        <v>0.43888888888888894</v>
      </c>
      <c r="D6" s="39">
        <v>0.44027777777777782</v>
      </c>
      <c r="E6" s="39">
        <v>0.44305555555555559</v>
      </c>
      <c r="F6" s="39">
        <v>0.44375000000000003</v>
      </c>
      <c r="G6" s="39">
        <v>0.44583333333333336</v>
      </c>
      <c r="H6" s="39">
        <v>0.44722222222222224</v>
      </c>
      <c r="I6" s="39">
        <v>0.44861111111111113</v>
      </c>
      <c r="J6" s="55">
        <v>0.45</v>
      </c>
      <c r="K6" s="39">
        <v>0.4513888888888889</v>
      </c>
      <c r="L6" s="39">
        <v>0.45347222222222222</v>
      </c>
      <c r="M6" s="39">
        <v>0.4548611111111111</v>
      </c>
      <c r="N6" s="39">
        <v>0.45555555555555555</v>
      </c>
      <c r="O6" s="39">
        <v>0.45763888888888887</v>
      </c>
      <c r="P6" s="39">
        <v>0.46111111111111108</v>
      </c>
      <c r="Q6" s="39">
        <v>0.46319444444444441</v>
      </c>
      <c r="R6" s="39">
        <v>0.46597222222222218</v>
      </c>
      <c r="S6" s="39">
        <v>0.4680555555555555</v>
      </c>
      <c r="T6" s="39">
        <v>0.47013888888888883</v>
      </c>
      <c r="U6" s="39">
        <v>0.47152777777777771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0.44791666666666674</v>
      </c>
      <c r="C7" s="39">
        <v>0.44930555555555562</v>
      </c>
      <c r="D7" s="39">
        <v>0.45069444444444451</v>
      </c>
      <c r="E7" s="39">
        <v>0.45347222222222228</v>
      </c>
      <c r="F7" s="39">
        <v>0.45416666666666672</v>
      </c>
      <c r="G7" s="39">
        <v>0.45625000000000004</v>
      </c>
      <c r="H7" s="39">
        <v>0.45763888888888893</v>
      </c>
      <c r="I7" s="39">
        <v>0.45902777777777781</v>
      </c>
      <c r="J7" s="55">
        <v>0.4604166666666667</v>
      </c>
      <c r="K7" s="39">
        <v>0.46180555555555558</v>
      </c>
      <c r="L7" s="39">
        <v>0.46388888888888891</v>
      </c>
      <c r="M7" s="39">
        <v>0.46527777777777779</v>
      </c>
      <c r="N7" s="39">
        <v>0.46597222222222223</v>
      </c>
      <c r="O7" s="39">
        <v>0.46805555555555556</v>
      </c>
      <c r="P7" s="39">
        <v>0.47152777777777777</v>
      </c>
      <c r="Q7" s="39">
        <v>0.47361111111111109</v>
      </c>
      <c r="R7" s="39">
        <v>0.47638888888888886</v>
      </c>
      <c r="S7" s="39">
        <v>0.47847222222222219</v>
      </c>
      <c r="T7" s="39">
        <v>0.48055555555555551</v>
      </c>
      <c r="U7" s="39">
        <v>0.4819444444444444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92</v>
      </c>
      <c r="B8" s="39">
        <v>0.45833333333333343</v>
      </c>
      <c r="C8" s="39">
        <v>0.45972222222222231</v>
      </c>
      <c r="D8" s="39">
        <v>0.46111111111111119</v>
      </c>
      <c r="E8" s="39">
        <v>0.46388888888888896</v>
      </c>
      <c r="F8" s="39">
        <v>0.4645833333333334</v>
      </c>
      <c r="G8" s="39">
        <v>0.46666666666666673</v>
      </c>
      <c r="H8" s="39">
        <v>0.46805555555555561</v>
      </c>
      <c r="I8" s="39">
        <v>0.4694444444444445</v>
      </c>
      <c r="J8" s="55">
        <v>0.47083333333333338</v>
      </c>
      <c r="K8" s="39">
        <v>0.47222222222222227</v>
      </c>
      <c r="L8" s="39">
        <v>0.47430555555555559</v>
      </c>
      <c r="M8" s="39">
        <v>0.47569444444444448</v>
      </c>
      <c r="N8" s="39">
        <v>0.47638888888888892</v>
      </c>
      <c r="O8" s="39">
        <v>0.47847222222222224</v>
      </c>
      <c r="P8" s="39">
        <v>0.48194444444444445</v>
      </c>
      <c r="Q8" s="39">
        <v>0.48402777777777778</v>
      </c>
      <c r="R8" s="39">
        <v>0.48680555555555555</v>
      </c>
      <c r="S8" s="39">
        <v>0.48888888888888887</v>
      </c>
      <c r="T8" s="39">
        <v>0.4909722222222222</v>
      </c>
      <c r="U8" s="39">
        <v>0.49236111111111108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93</v>
      </c>
      <c r="B9" s="39">
        <v>0.46875000000000011</v>
      </c>
      <c r="C9" s="39">
        <v>0.47013888888888899</v>
      </c>
      <c r="D9" s="39">
        <v>0.47152777777777788</v>
      </c>
      <c r="E9" s="39">
        <v>0.47430555555555565</v>
      </c>
      <c r="F9" s="39">
        <v>0.47500000000000009</v>
      </c>
      <c r="G9" s="39">
        <v>0.47708333333333341</v>
      </c>
      <c r="H9" s="39">
        <v>0.4784722222222223</v>
      </c>
      <c r="I9" s="39">
        <v>0.47986111111111118</v>
      </c>
      <c r="J9" s="55">
        <v>0.48125000000000007</v>
      </c>
      <c r="K9" s="39">
        <v>0.48263888888888895</v>
      </c>
      <c r="L9" s="39">
        <v>0.48472222222222228</v>
      </c>
      <c r="M9" s="39">
        <v>0.48611111111111116</v>
      </c>
      <c r="N9" s="39">
        <v>0.4868055555555556</v>
      </c>
      <c r="O9" s="39">
        <v>0.48888888888888893</v>
      </c>
      <c r="P9" s="39">
        <v>0.49236111111111114</v>
      </c>
      <c r="Q9" s="39">
        <v>0.49444444444444446</v>
      </c>
      <c r="R9" s="39">
        <v>0.49722222222222223</v>
      </c>
      <c r="S9" s="39">
        <v>0.49930555555555556</v>
      </c>
      <c r="T9" s="39">
        <v>0.50138888888888888</v>
      </c>
      <c r="U9" s="39">
        <v>0.50277777777777777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94</v>
      </c>
      <c r="B10" s="39">
        <v>0.4791666666666668</v>
      </c>
      <c r="C10" s="39">
        <v>0.48055555555555568</v>
      </c>
      <c r="D10" s="39">
        <v>0.48194444444444456</v>
      </c>
      <c r="E10" s="39">
        <v>0.48472222222222233</v>
      </c>
      <c r="F10" s="39">
        <v>0.48541666666666677</v>
      </c>
      <c r="G10" s="39">
        <v>0.4875000000000001</v>
      </c>
      <c r="H10" s="39">
        <v>0.48888888888888898</v>
      </c>
      <c r="I10" s="39">
        <v>0.49027777777777787</v>
      </c>
      <c r="J10" s="55">
        <v>0.49166666666666675</v>
      </c>
      <c r="K10" s="39">
        <v>0.49305555555555564</v>
      </c>
      <c r="L10" s="39">
        <v>0.49513888888888896</v>
      </c>
      <c r="M10" s="39">
        <v>0.49652777777777785</v>
      </c>
      <c r="N10" s="39">
        <v>0.49722222222222229</v>
      </c>
      <c r="O10" s="39">
        <v>0.49930555555555561</v>
      </c>
      <c r="P10" s="39">
        <v>0.50277777777777788</v>
      </c>
      <c r="Q10" s="39">
        <v>0.5048611111111112</v>
      </c>
      <c r="R10" s="39">
        <v>0.50763888888888897</v>
      </c>
      <c r="S10" s="39">
        <v>0.5097222222222223</v>
      </c>
      <c r="T10" s="39">
        <v>0.51180555555555562</v>
      </c>
      <c r="U10" s="39">
        <v>0.51319444444444451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95</v>
      </c>
      <c r="B11" s="39">
        <v>0.48958333333333348</v>
      </c>
      <c r="C11" s="39">
        <v>0.49097222222222237</v>
      </c>
      <c r="D11" s="39">
        <v>0.49236111111111125</v>
      </c>
      <c r="E11" s="39">
        <v>0.49513888888888902</v>
      </c>
      <c r="F11" s="39">
        <v>0.49583333333333346</v>
      </c>
      <c r="G11" s="39">
        <v>0.49791666666666679</v>
      </c>
      <c r="H11" s="39">
        <v>0.49930555555555567</v>
      </c>
      <c r="I11" s="39">
        <v>0.50069444444444455</v>
      </c>
      <c r="J11" s="55">
        <v>0.50208333333333344</v>
      </c>
      <c r="K11" s="39">
        <v>0.50347222222222232</v>
      </c>
      <c r="L11" s="39">
        <v>0.50555555555555565</v>
      </c>
      <c r="M11" s="39">
        <v>0.50694444444444453</v>
      </c>
      <c r="N11" s="39">
        <v>0.50763888888888897</v>
      </c>
      <c r="O11" s="39">
        <v>0.5097222222222223</v>
      </c>
      <c r="P11" s="39">
        <v>0.51319444444444451</v>
      </c>
      <c r="Q11" s="39">
        <v>0.51527777777777783</v>
      </c>
      <c r="R11" s="39">
        <v>0.5180555555555556</v>
      </c>
      <c r="S11" s="39">
        <v>0.52013888888888893</v>
      </c>
      <c r="T11" s="39">
        <v>0.52222222222222225</v>
      </c>
      <c r="U11" s="39">
        <v>0.52361111111111114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98</v>
      </c>
      <c r="B12" s="39">
        <v>0.50000000000000011</v>
      </c>
      <c r="C12" s="39">
        <v>0.50138888888888899</v>
      </c>
      <c r="D12" s="39">
        <v>0.50277777777777788</v>
      </c>
      <c r="E12" s="39">
        <v>0.50555555555555565</v>
      </c>
      <c r="F12" s="39">
        <v>0.50625000000000009</v>
      </c>
      <c r="G12" s="39">
        <v>0.50833333333333341</v>
      </c>
      <c r="H12" s="39">
        <v>0.5097222222222223</v>
      </c>
      <c r="I12" s="39">
        <v>0.51111111111111118</v>
      </c>
      <c r="J12" s="55">
        <v>0.51250000000000007</v>
      </c>
      <c r="K12" s="39">
        <v>0.51388888888888895</v>
      </c>
      <c r="L12" s="39">
        <v>0.51597222222222228</v>
      </c>
      <c r="M12" s="39">
        <v>0.51736111111111116</v>
      </c>
      <c r="N12" s="39">
        <v>0.5180555555555556</v>
      </c>
      <c r="O12" s="39">
        <v>0.52013888888888893</v>
      </c>
      <c r="P12" s="39">
        <v>0.52361111111111114</v>
      </c>
      <c r="Q12" s="39">
        <v>0.52569444444444446</v>
      </c>
      <c r="R12" s="39">
        <v>0.52847222222222223</v>
      </c>
      <c r="S12" s="39">
        <v>0.53055555555555556</v>
      </c>
      <c r="T12" s="39">
        <v>0.53263888888888888</v>
      </c>
      <c r="U12" s="39">
        <v>0.53402777777777777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99</v>
      </c>
      <c r="B13" s="39">
        <v>0.5048611111111112</v>
      </c>
      <c r="C13" s="39">
        <v>0.50625000000000009</v>
      </c>
      <c r="D13" s="39">
        <v>0.50763888888888897</v>
      </c>
      <c r="E13" s="39">
        <v>0.51041666666666674</v>
      </c>
      <c r="F13" s="39">
        <v>0.51111111111111118</v>
      </c>
      <c r="G13" s="39">
        <v>0.51319444444444451</v>
      </c>
      <c r="H13" s="39">
        <v>0.51458333333333339</v>
      </c>
      <c r="I13" s="39">
        <v>0.51597222222222228</v>
      </c>
      <c r="J13" s="55">
        <v>0.51736111111111116</v>
      </c>
      <c r="K13" s="39">
        <v>0.51875000000000004</v>
      </c>
      <c r="L13" s="39">
        <v>0.52083333333333337</v>
      </c>
      <c r="M13" s="39">
        <v>0.52222222222222225</v>
      </c>
      <c r="N13" s="39">
        <v>0.5229166666666667</v>
      </c>
      <c r="O13" s="39">
        <v>0.52500000000000002</v>
      </c>
      <c r="P13" s="39">
        <v>0.52847222222222223</v>
      </c>
      <c r="Q13" s="39">
        <v>0.53055555555555556</v>
      </c>
      <c r="R13" s="39">
        <v>0.53333333333333333</v>
      </c>
      <c r="S13" s="39">
        <v>0.53541666666666665</v>
      </c>
      <c r="T13" s="39">
        <v>0.53749999999999998</v>
      </c>
      <c r="U13" s="39">
        <v>0.53888888888888886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100</v>
      </c>
      <c r="B14" s="39">
        <v>0.51041666666666674</v>
      </c>
      <c r="C14" s="39">
        <v>0.51180555555555562</v>
      </c>
      <c r="D14" s="39">
        <v>0.51319444444444451</v>
      </c>
      <c r="E14" s="39">
        <v>0.51597222222222228</v>
      </c>
      <c r="F14" s="39">
        <v>0.51666666666666672</v>
      </c>
      <c r="G14" s="39">
        <v>0.51875000000000004</v>
      </c>
      <c r="H14" s="39">
        <v>0.52013888888888893</v>
      </c>
      <c r="I14" s="39">
        <v>0.52152777777777781</v>
      </c>
      <c r="J14" s="55">
        <v>0.5229166666666667</v>
      </c>
      <c r="K14" s="39">
        <v>0.52430555555555558</v>
      </c>
      <c r="L14" s="39">
        <v>0.52638888888888891</v>
      </c>
      <c r="M14" s="39">
        <v>0.52777777777777779</v>
      </c>
      <c r="N14" s="39">
        <v>0.52847222222222223</v>
      </c>
      <c r="O14" s="39">
        <v>0.53055555555555556</v>
      </c>
      <c r="P14" s="39">
        <v>0.53402777777777777</v>
      </c>
      <c r="Q14" s="39">
        <v>0.53611111111111109</v>
      </c>
      <c r="R14" s="39">
        <v>0.53888888888888886</v>
      </c>
      <c r="S14" s="39">
        <v>0.54097222222222219</v>
      </c>
      <c r="T14" s="39">
        <v>0.54305555555555551</v>
      </c>
      <c r="U14" s="39">
        <v>0.5444444444444444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101</v>
      </c>
      <c r="B15" s="39">
        <v>0.51527777777777783</v>
      </c>
      <c r="C15" s="39">
        <v>0.51666666666666672</v>
      </c>
      <c r="D15" s="39">
        <v>0.5180555555555556</v>
      </c>
      <c r="E15" s="39">
        <v>0.52083333333333337</v>
      </c>
      <c r="F15" s="39">
        <v>0.52152777777777781</v>
      </c>
      <c r="G15" s="39">
        <v>0.52361111111111114</v>
      </c>
      <c r="H15" s="39">
        <v>0.52500000000000002</v>
      </c>
      <c r="I15" s="39">
        <v>0.52638888888888891</v>
      </c>
      <c r="J15" s="55">
        <v>0.52777777777777779</v>
      </c>
      <c r="K15" s="39">
        <v>0.52916666666666667</v>
      </c>
      <c r="L15" s="39">
        <v>0.53125</v>
      </c>
      <c r="M15" s="39">
        <v>0.53263888888888888</v>
      </c>
      <c r="N15" s="39">
        <v>0.53333333333333333</v>
      </c>
      <c r="O15" s="39">
        <v>0.53541666666666665</v>
      </c>
      <c r="P15" s="39">
        <v>0.53888888888888886</v>
      </c>
      <c r="Q15" s="39">
        <v>0.54097222222222219</v>
      </c>
      <c r="R15" s="39">
        <v>0.54374999999999996</v>
      </c>
      <c r="S15" s="39">
        <v>0.54583333333333328</v>
      </c>
      <c r="T15" s="39">
        <v>0.54791666666666661</v>
      </c>
      <c r="U15" s="39">
        <v>0.54930555555555549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92</v>
      </c>
      <c r="B16" s="39">
        <v>0.52083333333333337</v>
      </c>
      <c r="C16" s="39">
        <v>0.52222222222222225</v>
      </c>
      <c r="D16" s="39">
        <v>0.52361111111111114</v>
      </c>
      <c r="E16" s="39">
        <v>0.52638888888888891</v>
      </c>
      <c r="F16" s="39">
        <v>0.52708333333333335</v>
      </c>
      <c r="G16" s="39">
        <v>0.52916666666666667</v>
      </c>
      <c r="H16" s="39">
        <v>0.53055555555555556</v>
      </c>
      <c r="I16" s="39">
        <v>0.53194444444444444</v>
      </c>
      <c r="J16" s="55">
        <v>0.53333333333333333</v>
      </c>
      <c r="K16" s="39">
        <v>0.53472222222222221</v>
      </c>
      <c r="L16" s="39">
        <v>0.53680555555555554</v>
      </c>
      <c r="M16" s="39">
        <v>0.53819444444444442</v>
      </c>
      <c r="N16" s="39">
        <v>0.53888888888888886</v>
      </c>
      <c r="O16" s="39">
        <v>0.54097222222222219</v>
      </c>
      <c r="P16" s="39">
        <v>0.5444444444444444</v>
      </c>
      <c r="Q16" s="39">
        <v>0.54652777777777772</v>
      </c>
      <c r="R16" s="39">
        <v>0.54930555555555549</v>
      </c>
      <c r="S16" s="39">
        <v>0.55138888888888882</v>
      </c>
      <c r="T16" s="39">
        <v>0.55347222222222214</v>
      </c>
      <c r="U16" s="39">
        <v>0.55486111111111103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93</v>
      </c>
      <c r="B17" s="39">
        <v>0.52569444444444446</v>
      </c>
      <c r="C17" s="39">
        <v>0.52708333333333335</v>
      </c>
      <c r="D17" s="39">
        <v>0.52847222222222223</v>
      </c>
      <c r="E17" s="39">
        <v>0.53125</v>
      </c>
      <c r="F17" s="39">
        <v>0.53194444444444444</v>
      </c>
      <c r="G17" s="39">
        <v>0.53402777777777777</v>
      </c>
      <c r="H17" s="39">
        <v>0.53541666666666665</v>
      </c>
      <c r="I17" s="39">
        <v>0.53680555555555554</v>
      </c>
      <c r="J17" s="55">
        <v>0.53819444444444442</v>
      </c>
      <c r="K17" s="39">
        <v>0.5395833333333333</v>
      </c>
      <c r="L17" s="39">
        <v>0.54166666666666663</v>
      </c>
      <c r="M17" s="39">
        <v>0.54305555555555551</v>
      </c>
      <c r="N17" s="39">
        <v>0.54374999999999996</v>
      </c>
      <c r="O17" s="39">
        <v>0.54583333333333328</v>
      </c>
      <c r="P17" s="39">
        <v>0.54930555555555549</v>
      </c>
      <c r="Q17" s="39">
        <v>0.55138888888888882</v>
      </c>
      <c r="R17" s="39">
        <v>0.55416666666666659</v>
      </c>
      <c r="S17" s="39">
        <v>0.55624999999999991</v>
      </c>
      <c r="T17" s="39">
        <v>0.55833333333333324</v>
      </c>
      <c r="U17" s="39">
        <v>0.55972222222222212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94</v>
      </c>
      <c r="B18" s="39">
        <v>0.53125</v>
      </c>
      <c r="C18" s="39">
        <v>0.53263888888888888</v>
      </c>
      <c r="D18" s="39">
        <v>0.53402777777777777</v>
      </c>
      <c r="E18" s="39">
        <v>0.53680555555555554</v>
      </c>
      <c r="F18" s="39">
        <v>0.53749999999999998</v>
      </c>
      <c r="G18" s="39">
        <v>0.5395833333333333</v>
      </c>
      <c r="H18" s="39">
        <v>0.54097222222222219</v>
      </c>
      <c r="I18" s="39">
        <v>0.54236111111111107</v>
      </c>
      <c r="J18" s="55">
        <v>0.54374999999999996</v>
      </c>
      <c r="K18" s="39">
        <v>0.54513888888888884</v>
      </c>
      <c r="L18" s="39">
        <v>0.54722222222222217</v>
      </c>
      <c r="M18" s="39">
        <v>0.54861111111111105</v>
      </c>
      <c r="N18" s="39">
        <v>0.54930555555555549</v>
      </c>
      <c r="O18" s="39">
        <v>0.55138888888888882</v>
      </c>
      <c r="P18" s="39">
        <v>0.55486111111111103</v>
      </c>
      <c r="Q18" s="39">
        <v>0.55694444444444435</v>
      </c>
      <c r="R18" s="39">
        <v>0.55972222222222212</v>
      </c>
      <c r="S18" s="39">
        <v>0.56180555555555545</v>
      </c>
      <c r="T18" s="39">
        <v>0.56388888888888877</v>
      </c>
      <c r="U18" s="39">
        <v>0.56527777777777766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95</v>
      </c>
      <c r="B19" s="39">
        <v>0.53611111111111109</v>
      </c>
      <c r="C19" s="39">
        <v>0.53749999999999998</v>
      </c>
      <c r="D19" s="39">
        <v>0.53888888888888886</v>
      </c>
      <c r="E19" s="39">
        <v>0.54166666666666663</v>
      </c>
      <c r="F19" s="39">
        <v>0.54236111111111107</v>
      </c>
      <c r="G19" s="39">
        <v>0.5444444444444444</v>
      </c>
      <c r="H19" s="39">
        <v>0.54583333333333328</v>
      </c>
      <c r="I19" s="39">
        <v>0.54722222222222217</v>
      </c>
      <c r="J19" s="55">
        <v>0.54861111111111105</v>
      </c>
      <c r="K19" s="39">
        <v>0.54999999999999993</v>
      </c>
      <c r="L19" s="39">
        <v>0.55208333333333326</v>
      </c>
      <c r="M19" s="39">
        <v>0.55347222222222214</v>
      </c>
      <c r="N19" s="39">
        <v>0.55416666666666659</v>
      </c>
      <c r="O19" s="39">
        <v>0.55624999999999991</v>
      </c>
      <c r="P19" s="39">
        <v>0.55972222222222212</v>
      </c>
      <c r="Q19" s="39">
        <v>0.56180555555555545</v>
      </c>
      <c r="R19" s="39">
        <v>0.56458333333333321</v>
      </c>
      <c r="S19" s="39">
        <v>0.56666666666666654</v>
      </c>
      <c r="T19" s="39">
        <v>0.56874999999999987</v>
      </c>
      <c r="U19" s="39">
        <v>0.57013888888888875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98</v>
      </c>
      <c r="B20" s="39">
        <v>0.54166666666666663</v>
      </c>
      <c r="C20" s="39">
        <v>0.54305555555555551</v>
      </c>
      <c r="D20" s="39">
        <v>0.5444444444444444</v>
      </c>
      <c r="E20" s="39">
        <v>0.54722222222222217</v>
      </c>
      <c r="F20" s="39">
        <v>0.54791666666666661</v>
      </c>
      <c r="G20" s="39">
        <v>0.54999999999999993</v>
      </c>
      <c r="H20" s="39">
        <v>0.55138888888888882</v>
      </c>
      <c r="I20" s="39">
        <v>0.5527777777777777</v>
      </c>
      <c r="J20" s="55">
        <v>0.55416666666666659</v>
      </c>
      <c r="K20" s="39">
        <v>0.55555555555555547</v>
      </c>
      <c r="L20" s="39">
        <v>0.5576388888888888</v>
      </c>
      <c r="M20" s="39">
        <v>0.55902777777777768</v>
      </c>
      <c r="N20" s="39">
        <v>0.55972222222222212</v>
      </c>
      <c r="O20" s="39">
        <v>0.56180555555555545</v>
      </c>
      <c r="P20" s="39">
        <v>0.56527777777777766</v>
      </c>
      <c r="Q20" s="39">
        <v>0.56736111111111098</v>
      </c>
      <c r="R20" s="39">
        <v>0.57013888888888875</v>
      </c>
      <c r="S20" s="39">
        <v>0.57222222222222208</v>
      </c>
      <c r="T20" s="39">
        <v>0.5743055555555554</v>
      </c>
      <c r="U20" s="39">
        <v>0.57569444444444429</v>
      </c>
    </row>
    <row r="21" spans="1:31" x14ac:dyDescent="0.25">
      <c r="A21" s="46" t="s">
        <v>99</v>
      </c>
      <c r="B21" s="39">
        <v>0.54652777777777772</v>
      </c>
      <c r="C21" s="39">
        <v>0.54791666666666661</v>
      </c>
      <c r="D21" s="39">
        <v>0.54930555555555549</v>
      </c>
      <c r="E21" s="39">
        <v>0.55208333333333326</v>
      </c>
      <c r="F21" s="39">
        <v>0.5527777777777777</v>
      </c>
      <c r="G21" s="39">
        <v>0.55486111111111103</v>
      </c>
      <c r="H21" s="39">
        <v>0.55624999999999991</v>
      </c>
      <c r="I21" s="39">
        <v>0.5576388888888888</v>
      </c>
      <c r="J21" s="55">
        <v>0.55902777777777768</v>
      </c>
      <c r="K21" s="39">
        <v>0.56041666666666656</v>
      </c>
      <c r="L21" s="39">
        <v>0.56249999999999989</v>
      </c>
      <c r="M21" s="39">
        <v>0.56388888888888877</v>
      </c>
      <c r="N21" s="39">
        <v>0.56458333333333321</v>
      </c>
      <c r="O21" s="39">
        <v>0.56666666666666654</v>
      </c>
      <c r="P21" s="39">
        <v>0.57013888888888875</v>
      </c>
      <c r="Q21" s="39">
        <v>0.57222222222222208</v>
      </c>
      <c r="R21" s="39">
        <v>0.57499999999999984</v>
      </c>
      <c r="S21" s="39">
        <v>0.57708333333333317</v>
      </c>
      <c r="T21" s="39">
        <v>0.5791666666666665</v>
      </c>
      <c r="U21" s="39">
        <v>0.58055555555555538</v>
      </c>
    </row>
    <row r="22" spans="1:31" x14ac:dyDescent="0.25">
      <c r="A22" s="46" t="s">
        <v>100</v>
      </c>
      <c r="B22" s="39">
        <v>0.55208333333333326</v>
      </c>
      <c r="C22" s="39">
        <v>0.55347222222222214</v>
      </c>
      <c r="D22" s="39">
        <v>0.55486111111111103</v>
      </c>
      <c r="E22" s="39">
        <v>0.5576388888888888</v>
      </c>
      <c r="F22" s="39">
        <v>0.55833333333333324</v>
      </c>
      <c r="G22" s="39">
        <v>0.56041666666666656</v>
      </c>
      <c r="H22" s="39">
        <v>0.56180555555555545</v>
      </c>
      <c r="I22" s="39">
        <v>0.56319444444444433</v>
      </c>
      <c r="J22" s="55">
        <v>0.56458333333333321</v>
      </c>
      <c r="K22" s="39">
        <v>0.5659722222222221</v>
      </c>
      <c r="L22" s="39">
        <v>0.56805555555555542</v>
      </c>
      <c r="M22" s="39">
        <v>0.56944444444444431</v>
      </c>
      <c r="N22" s="39">
        <v>0.57013888888888875</v>
      </c>
      <c r="O22" s="39">
        <v>0.57222222222222208</v>
      </c>
      <c r="P22" s="39">
        <v>0.57569444444444429</v>
      </c>
      <c r="Q22" s="39">
        <v>0.57777777777777761</v>
      </c>
      <c r="R22" s="39">
        <v>0.58055555555555538</v>
      </c>
      <c r="S22" s="39">
        <v>0.58263888888888871</v>
      </c>
      <c r="T22" s="39">
        <v>0.58472222222222203</v>
      </c>
      <c r="U22" s="39">
        <v>0.58611111111111092</v>
      </c>
    </row>
    <row r="23" spans="1:31" x14ac:dyDescent="0.25">
      <c r="A23" s="46" t="s">
        <v>101</v>
      </c>
      <c r="B23" s="39">
        <v>0.55694444444444435</v>
      </c>
      <c r="C23" s="39">
        <v>0.55833333333333324</v>
      </c>
      <c r="D23" s="39">
        <v>0.55972222222222212</v>
      </c>
      <c r="E23" s="39">
        <v>0.56249999999999989</v>
      </c>
      <c r="F23" s="39">
        <v>0.56319444444444433</v>
      </c>
      <c r="G23" s="39">
        <v>0.56527777777777766</v>
      </c>
      <c r="H23" s="39">
        <v>0.56666666666666654</v>
      </c>
      <c r="I23" s="39">
        <v>0.56805555555555542</v>
      </c>
      <c r="J23" s="55">
        <v>0.56944444444444431</v>
      </c>
      <c r="K23" s="39">
        <v>0.57083333333333319</v>
      </c>
      <c r="L23" s="39">
        <v>0.57291666666666652</v>
      </c>
      <c r="M23" s="39">
        <v>0.5743055555555554</v>
      </c>
      <c r="N23" s="39">
        <v>0.57499999999999984</v>
      </c>
      <c r="O23" s="39">
        <v>0.57708333333333317</v>
      </c>
      <c r="P23" s="39">
        <v>0.58055555555555538</v>
      </c>
      <c r="Q23" s="39">
        <v>0.58263888888888871</v>
      </c>
      <c r="R23" s="39">
        <v>0.58541666666666647</v>
      </c>
      <c r="S23" s="39">
        <v>0.5874999999999998</v>
      </c>
      <c r="T23" s="39">
        <v>0.58958333333333313</v>
      </c>
      <c r="U23" s="39">
        <v>0.59097222222222201</v>
      </c>
    </row>
    <row r="24" spans="1:31" x14ac:dyDescent="0.25">
      <c r="A24" s="46" t="s">
        <v>92</v>
      </c>
      <c r="B24" s="39">
        <v>0.56249999999999989</v>
      </c>
      <c r="C24" s="39">
        <v>0.56388888888888877</v>
      </c>
      <c r="D24" s="39">
        <v>0.56527777777777766</v>
      </c>
      <c r="E24" s="39">
        <v>0.56805555555555542</v>
      </c>
      <c r="F24" s="39">
        <v>0.56874999999999987</v>
      </c>
      <c r="G24" s="39">
        <v>0.57083333333333319</v>
      </c>
      <c r="H24" s="39">
        <v>0.57222222222222208</v>
      </c>
      <c r="I24" s="39">
        <v>0.57361111111111096</v>
      </c>
      <c r="J24" s="55">
        <v>0.57499999999999984</v>
      </c>
      <c r="K24" s="39">
        <v>0.57638888888888873</v>
      </c>
      <c r="L24" s="39">
        <v>0.57847222222222205</v>
      </c>
      <c r="M24" s="39">
        <v>0.57986111111111094</v>
      </c>
      <c r="N24" s="39">
        <v>0.58055555555555538</v>
      </c>
      <c r="O24" s="39">
        <v>0.58263888888888871</v>
      </c>
      <c r="P24" s="39">
        <v>0.58611111111111092</v>
      </c>
      <c r="Q24" s="39">
        <v>0.58819444444444424</v>
      </c>
      <c r="R24" s="39">
        <v>0.59097222222222201</v>
      </c>
      <c r="S24" s="39">
        <v>0.59305555555555534</v>
      </c>
      <c r="T24" s="39">
        <v>0.59513888888888866</v>
      </c>
      <c r="U24" s="39">
        <v>0.59652777777777755</v>
      </c>
    </row>
    <row r="25" spans="1:31" x14ac:dyDescent="0.25">
      <c r="A25" s="46" t="s">
        <v>93</v>
      </c>
      <c r="B25" s="39">
        <v>0.56736111111111098</v>
      </c>
      <c r="C25" s="39">
        <v>0.56874999999999987</v>
      </c>
      <c r="D25" s="39">
        <v>0.57013888888888875</v>
      </c>
      <c r="E25" s="39">
        <v>0.57291666666666652</v>
      </c>
      <c r="F25" s="39">
        <v>0.57361111111111096</v>
      </c>
      <c r="G25" s="39">
        <v>0.57569444444444429</v>
      </c>
      <c r="H25" s="39">
        <v>0.57708333333333317</v>
      </c>
      <c r="I25" s="39">
        <v>0.57847222222222205</v>
      </c>
      <c r="J25" s="55">
        <v>0.57986111111111094</v>
      </c>
      <c r="K25" s="39">
        <v>0.58124999999999982</v>
      </c>
      <c r="L25" s="39">
        <v>0.58333333333333315</v>
      </c>
      <c r="M25" s="39">
        <v>0.58472222222222203</v>
      </c>
      <c r="N25" s="39">
        <v>0.58541666666666647</v>
      </c>
      <c r="O25" s="39">
        <v>0.5874999999999998</v>
      </c>
      <c r="P25" s="39">
        <v>0.59097222222222201</v>
      </c>
      <c r="Q25" s="39">
        <v>0.59305555555555534</v>
      </c>
      <c r="R25" s="39">
        <v>0.5958333333333331</v>
      </c>
      <c r="S25" s="39">
        <v>0.59791666666666643</v>
      </c>
      <c r="T25" s="39">
        <v>0.59999999999999976</v>
      </c>
      <c r="U25" s="39">
        <v>0.60138888888888864</v>
      </c>
    </row>
    <row r="26" spans="1:31" x14ac:dyDescent="0.25">
      <c r="A26" s="46" t="s">
        <v>94</v>
      </c>
      <c r="B26" s="39">
        <v>0.57291666666666652</v>
      </c>
      <c r="C26" s="39">
        <v>0.5743055555555554</v>
      </c>
      <c r="D26" s="39">
        <v>0.57569444444444429</v>
      </c>
      <c r="E26" s="39">
        <v>0.57847222222222205</v>
      </c>
      <c r="F26" s="39">
        <v>0.5791666666666665</v>
      </c>
      <c r="G26" s="39">
        <v>0.58124999999999982</v>
      </c>
      <c r="H26" s="39">
        <v>0.58263888888888871</v>
      </c>
      <c r="I26" s="39">
        <v>0.58402777777777759</v>
      </c>
      <c r="J26" s="55">
        <v>0.58541666666666647</v>
      </c>
      <c r="K26" s="39">
        <v>0.58680555555555536</v>
      </c>
      <c r="L26" s="39">
        <v>0.58888888888888868</v>
      </c>
      <c r="M26" s="39">
        <v>0.59027777777777757</v>
      </c>
      <c r="N26" s="39">
        <v>0.59097222222222201</v>
      </c>
      <c r="O26" s="39">
        <v>0.59305555555555534</v>
      </c>
      <c r="P26" s="39">
        <v>0.59652777777777755</v>
      </c>
      <c r="Q26" s="39">
        <v>0.59861111111111087</v>
      </c>
      <c r="R26" s="39">
        <v>0.60138888888888864</v>
      </c>
      <c r="S26" s="39">
        <v>0.60347222222222197</v>
      </c>
      <c r="T26" s="39">
        <v>0.60555555555555529</v>
      </c>
      <c r="U26" s="39">
        <v>0.60694444444444418</v>
      </c>
    </row>
    <row r="27" spans="1:31" x14ac:dyDescent="0.25">
      <c r="A27" s="46" t="s">
        <v>95</v>
      </c>
      <c r="B27" s="39">
        <v>0.57777777777777761</v>
      </c>
      <c r="C27" s="39">
        <v>0.5791666666666665</v>
      </c>
      <c r="D27" s="39">
        <v>0.58055555555555538</v>
      </c>
      <c r="E27" s="39">
        <v>0.58333333333333315</v>
      </c>
      <c r="F27" s="39">
        <v>0.58402777777777759</v>
      </c>
      <c r="G27" s="39">
        <v>0.58611111111111092</v>
      </c>
      <c r="H27" s="39">
        <v>0.5874999999999998</v>
      </c>
      <c r="I27" s="39">
        <v>0.58888888888888868</v>
      </c>
      <c r="J27" s="55">
        <v>0.59027777777777757</v>
      </c>
      <c r="K27" s="39">
        <v>0.59166666666666645</v>
      </c>
      <c r="L27" s="39">
        <v>0.59374999999999978</v>
      </c>
      <c r="M27" s="39">
        <v>0.59513888888888866</v>
      </c>
      <c r="N27" s="39">
        <v>0.5958333333333331</v>
      </c>
      <c r="O27" s="39">
        <v>0.59791666666666643</v>
      </c>
      <c r="P27" s="39">
        <v>0.60138888888888864</v>
      </c>
      <c r="Q27" s="39">
        <v>0.60347222222222197</v>
      </c>
      <c r="R27" s="39">
        <v>0.60624999999999973</v>
      </c>
      <c r="S27" s="39">
        <v>0.60833333333333306</v>
      </c>
      <c r="T27" s="39">
        <v>0.61041666666666639</v>
      </c>
      <c r="U27" s="39">
        <v>0.61180555555555527</v>
      </c>
    </row>
    <row r="28" spans="1:31" x14ac:dyDescent="0.25">
      <c r="A28" s="46" t="s">
        <v>98</v>
      </c>
      <c r="B28" s="39">
        <v>0.58333333333333315</v>
      </c>
      <c r="C28" s="39">
        <v>0.58472222222222203</v>
      </c>
      <c r="D28" s="39">
        <v>0.58611111111111092</v>
      </c>
      <c r="E28" s="39">
        <v>0.58888888888888868</v>
      </c>
      <c r="F28" s="39">
        <v>0.58958333333333313</v>
      </c>
      <c r="G28" s="39">
        <v>0.59166666666666645</v>
      </c>
      <c r="H28" s="39">
        <v>0.59305555555555534</v>
      </c>
      <c r="I28" s="39">
        <v>0.59444444444444422</v>
      </c>
      <c r="J28" s="55">
        <v>0.5958333333333331</v>
      </c>
      <c r="K28" s="39">
        <v>0.59722222222222199</v>
      </c>
      <c r="L28" s="39">
        <v>0.59930555555555531</v>
      </c>
      <c r="M28" s="39">
        <v>0.6006944444444442</v>
      </c>
      <c r="N28" s="39">
        <v>0.60138888888888864</v>
      </c>
      <c r="O28" s="39">
        <v>0.60347222222222197</v>
      </c>
      <c r="P28" s="39">
        <v>0.60694444444444418</v>
      </c>
      <c r="Q28" s="39">
        <v>0.6090277777777775</v>
      </c>
      <c r="R28" s="39">
        <v>0.61180555555555527</v>
      </c>
      <c r="S28" s="39">
        <v>0.6138888888888886</v>
      </c>
      <c r="T28" s="39">
        <v>0.61597222222222192</v>
      </c>
      <c r="U28" s="39">
        <v>0.61736111111111081</v>
      </c>
    </row>
    <row r="29" spans="1:31" x14ac:dyDescent="0.25">
      <c r="A29" s="46" t="s">
        <v>99</v>
      </c>
      <c r="B29" s="39">
        <v>0.58819444444444424</v>
      </c>
      <c r="C29" s="39">
        <v>0.58958333333333313</v>
      </c>
      <c r="D29" s="39">
        <v>0.59097222222222201</v>
      </c>
      <c r="E29" s="39">
        <v>0.59374999999999978</v>
      </c>
      <c r="F29" s="39">
        <v>0.59444444444444422</v>
      </c>
      <c r="G29" s="39">
        <v>0.59652777777777755</v>
      </c>
      <c r="H29" s="39">
        <v>0.59791666666666643</v>
      </c>
      <c r="I29" s="39">
        <v>0.59930555555555531</v>
      </c>
      <c r="J29" s="55">
        <v>0.6006944444444442</v>
      </c>
      <c r="K29" s="39">
        <v>0.60208333333333308</v>
      </c>
      <c r="L29" s="39">
        <v>0.60416666666666641</v>
      </c>
      <c r="M29" s="39">
        <v>0.60555555555555529</v>
      </c>
      <c r="N29" s="39">
        <v>0.60624999999999973</v>
      </c>
      <c r="O29" s="39">
        <v>0.60833333333333306</v>
      </c>
      <c r="P29" s="39">
        <v>0.61180555555555527</v>
      </c>
      <c r="Q29" s="39">
        <v>0.6138888888888886</v>
      </c>
      <c r="R29" s="39">
        <v>0.61666666666666636</v>
      </c>
      <c r="S29" s="39">
        <v>0.61874999999999969</v>
      </c>
      <c r="T29" s="39">
        <v>0.62083333333333302</v>
      </c>
      <c r="U29" s="39">
        <v>0.6222222222222219</v>
      </c>
    </row>
    <row r="30" spans="1:31" x14ac:dyDescent="0.25">
      <c r="A30" s="46" t="s">
        <v>100</v>
      </c>
      <c r="B30" s="39">
        <v>0.59374999999999978</v>
      </c>
      <c r="C30" s="39">
        <v>0.59513888888888866</v>
      </c>
      <c r="D30" s="39">
        <v>0.59652777777777755</v>
      </c>
      <c r="E30" s="39">
        <v>0.59930555555555531</v>
      </c>
      <c r="F30" s="39">
        <v>0.59999999999999976</v>
      </c>
      <c r="G30" s="39">
        <v>0.60208333333333308</v>
      </c>
      <c r="H30" s="39">
        <v>0.60347222222222197</v>
      </c>
      <c r="I30" s="39">
        <v>0.60486111111111085</v>
      </c>
      <c r="J30" s="55">
        <v>0.60624999999999973</v>
      </c>
      <c r="K30" s="39">
        <v>0.60763888888888862</v>
      </c>
      <c r="L30" s="39">
        <v>0.60972222222222194</v>
      </c>
      <c r="M30" s="39">
        <v>0.61111111111111083</v>
      </c>
      <c r="N30" s="39">
        <v>0.61180555555555527</v>
      </c>
      <c r="O30" s="39">
        <v>0.6138888888888886</v>
      </c>
      <c r="P30" s="39">
        <v>0.61736111111111081</v>
      </c>
      <c r="Q30" s="39">
        <v>0.61944444444444413</v>
      </c>
      <c r="R30" s="39">
        <v>0.6222222222222219</v>
      </c>
      <c r="S30" s="39">
        <v>0.62430555555555522</v>
      </c>
      <c r="T30" s="39">
        <v>0.62638888888888855</v>
      </c>
      <c r="U30" s="39">
        <v>0.62777777777777743</v>
      </c>
    </row>
    <row r="31" spans="1:31" x14ac:dyDescent="0.25">
      <c r="A31" s="46" t="s">
        <v>101</v>
      </c>
      <c r="B31" s="39">
        <v>0.59861111111111087</v>
      </c>
      <c r="C31" s="39">
        <v>0.59999999999999976</v>
      </c>
      <c r="D31" s="39">
        <v>0.60138888888888864</v>
      </c>
      <c r="E31" s="39">
        <v>0.60416666666666641</v>
      </c>
      <c r="F31" s="39">
        <v>0.60486111111111085</v>
      </c>
      <c r="G31" s="39">
        <v>0.60694444444444418</v>
      </c>
      <c r="H31" s="39">
        <v>0.60833333333333306</v>
      </c>
      <c r="I31" s="39">
        <v>0.60972222222222194</v>
      </c>
      <c r="J31" s="55">
        <v>0.61111111111111083</v>
      </c>
      <c r="K31" s="39">
        <v>0.61249999999999971</v>
      </c>
      <c r="L31" s="39">
        <v>0.61458333333333304</v>
      </c>
      <c r="M31" s="39">
        <v>0.61597222222222192</v>
      </c>
      <c r="N31" s="39">
        <v>0.61666666666666636</v>
      </c>
      <c r="O31" s="39">
        <v>0.61874999999999969</v>
      </c>
      <c r="P31" s="39">
        <v>0.6222222222222219</v>
      </c>
      <c r="Q31" s="39">
        <v>0.62430555555555522</v>
      </c>
      <c r="R31" s="39">
        <v>0.62708333333333299</v>
      </c>
      <c r="S31" s="39">
        <v>0.62916666666666632</v>
      </c>
      <c r="T31" s="39">
        <v>0.63124999999999964</v>
      </c>
      <c r="U31" s="39">
        <v>0.63263888888888853</v>
      </c>
    </row>
    <row r="32" spans="1:31" x14ac:dyDescent="0.25">
      <c r="A32" s="46" t="s">
        <v>92</v>
      </c>
      <c r="B32" s="39">
        <v>0.60416666666666641</v>
      </c>
      <c r="C32" s="39">
        <v>0.60555555555555529</v>
      </c>
      <c r="D32" s="39">
        <v>0.60694444444444418</v>
      </c>
      <c r="E32" s="39">
        <v>0.60972222222222194</v>
      </c>
      <c r="F32" s="39">
        <v>0.61041666666666639</v>
      </c>
      <c r="G32" s="39">
        <v>0.61249999999999971</v>
      </c>
      <c r="H32" s="39">
        <v>0.6138888888888886</v>
      </c>
      <c r="I32" s="39">
        <v>0.61527777777777748</v>
      </c>
      <c r="J32" s="55">
        <v>0.61666666666666636</v>
      </c>
      <c r="K32" s="39">
        <v>0.61805555555555525</v>
      </c>
      <c r="L32" s="39">
        <v>0.62013888888888857</v>
      </c>
      <c r="M32" s="39">
        <v>0.62152777777777746</v>
      </c>
      <c r="N32" s="39">
        <v>0.6222222222222219</v>
      </c>
      <c r="O32" s="39">
        <v>0.62430555555555522</v>
      </c>
      <c r="P32" s="39">
        <v>0.62777777777777743</v>
      </c>
      <c r="Q32" s="39">
        <v>0.62986111111111076</v>
      </c>
      <c r="R32" s="39">
        <v>0.63263888888888853</v>
      </c>
      <c r="S32" s="39">
        <v>0.63472222222222185</v>
      </c>
      <c r="T32" s="39">
        <v>0.63680555555555518</v>
      </c>
      <c r="U32" s="39">
        <v>0.63819444444444406</v>
      </c>
    </row>
    <row r="33" spans="1:21" x14ac:dyDescent="0.25">
      <c r="A33" s="46" t="s">
        <v>93</v>
      </c>
      <c r="B33" s="39">
        <v>0.6090277777777775</v>
      </c>
      <c r="C33" s="39">
        <v>0.61041666666666639</v>
      </c>
      <c r="D33" s="39">
        <v>0.61180555555555527</v>
      </c>
      <c r="E33" s="39">
        <v>0.61458333333333304</v>
      </c>
      <c r="F33" s="39">
        <v>0.61527777777777748</v>
      </c>
      <c r="G33" s="39">
        <v>0.61736111111111081</v>
      </c>
      <c r="H33" s="39">
        <v>0.61874999999999969</v>
      </c>
      <c r="I33" s="39">
        <v>0.62013888888888857</v>
      </c>
      <c r="J33" s="55">
        <v>0.62152777777777746</v>
      </c>
      <c r="K33" s="39">
        <v>0.62291666666666634</v>
      </c>
      <c r="L33" s="39">
        <v>0.62499999999999967</v>
      </c>
      <c r="M33" s="39">
        <v>0.62638888888888855</v>
      </c>
      <c r="N33" s="39">
        <v>0.62708333333333299</v>
      </c>
      <c r="O33" s="39">
        <v>0.62916666666666632</v>
      </c>
      <c r="P33" s="39">
        <v>0.63263888888888853</v>
      </c>
      <c r="Q33" s="39">
        <v>0.63472222222222185</v>
      </c>
      <c r="R33" s="39">
        <v>0.63749999999999962</v>
      </c>
      <c r="S33" s="39">
        <v>0.63958333333333295</v>
      </c>
      <c r="T33" s="39">
        <v>0.64166666666666627</v>
      </c>
      <c r="U33" s="39">
        <v>0.64305555555555516</v>
      </c>
    </row>
    <row r="34" spans="1:21" x14ac:dyDescent="0.25">
      <c r="A34" s="46" t="s">
        <v>94</v>
      </c>
      <c r="B34" s="39">
        <v>0.61458333333333304</v>
      </c>
      <c r="C34" s="39">
        <v>0.61597222222222192</v>
      </c>
      <c r="D34" s="39">
        <v>0.61736111111111081</v>
      </c>
      <c r="E34" s="39">
        <v>0.62013888888888857</v>
      </c>
      <c r="F34" s="39">
        <v>0.62083333333333302</v>
      </c>
      <c r="G34" s="39">
        <v>0.62291666666666634</v>
      </c>
      <c r="H34" s="39">
        <v>0.62430555555555522</v>
      </c>
      <c r="I34" s="39">
        <v>0.62569444444444411</v>
      </c>
      <c r="J34" s="55">
        <v>0.62708333333333299</v>
      </c>
      <c r="K34" s="39">
        <v>0.62847222222222188</v>
      </c>
      <c r="L34" s="39">
        <v>0.6305555555555552</v>
      </c>
      <c r="M34" s="39">
        <v>0.63194444444444409</v>
      </c>
      <c r="N34" s="39">
        <v>0.63263888888888853</v>
      </c>
      <c r="O34" s="39">
        <v>0.63472222222222185</v>
      </c>
      <c r="P34" s="39">
        <v>0.63819444444444406</v>
      </c>
      <c r="Q34" s="39">
        <v>0.64027777777777739</v>
      </c>
      <c r="R34" s="39">
        <v>0.64305555555555516</v>
      </c>
      <c r="S34" s="39">
        <v>0.64513888888888848</v>
      </c>
      <c r="T34" s="39">
        <v>0.64722222222222181</v>
      </c>
      <c r="U34" s="39">
        <v>0.64861111111111069</v>
      </c>
    </row>
    <row r="35" spans="1:21" x14ac:dyDescent="0.25">
      <c r="A35" s="46" t="s">
        <v>95</v>
      </c>
      <c r="B35" s="39">
        <v>0.61944444444444413</v>
      </c>
      <c r="C35" s="39">
        <v>0.62083333333333302</v>
      </c>
      <c r="D35" s="39">
        <v>0.6222222222222219</v>
      </c>
      <c r="E35" s="39">
        <v>0.62499999999999967</v>
      </c>
      <c r="F35" s="39">
        <v>0.62569444444444411</v>
      </c>
      <c r="G35" s="39">
        <v>0.62777777777777743</v>
      </c>
      <c r="H35" s="39">
        <v>0.62916666666666632</v>
      </c>
      <c r="I35" s="39">
        <v>0.6305555555555552</v>
      </c>
      <c r="J35" s="55">
        <v>0.63194444444444409</v>
      </c>
      <c r="K35" s="39">
        <v>0.63333333333333297</v>
      </c>
      <c r="L35" s="39">
        <v>0.6354166666666663</v>
      </c>
      <c r="M35" s="39">
        <v>0.63680555555555518</v>
      </c>
      <c r="N35" s="39">
        <v>0.63749999999999962</v>
      </c>
      <c r="O35" s="39">
        <v>0.63958333333333295</v>
      </c>
      <c r="P35" s="39">
        <v>0.64305555555555516</v>
      </c>
      <c r="Q35" s="39">
        <v>0.64513888888888848</v>
      </c>
      <c r="R35" s="39">
        <v>0.64791666666666625</v>
      </c>
      <c r="S35" s="39">
        <v>0.64999999999999958</v>
      </c>
      <c r="T35" s="39">
        <v>0.6520833333333329</v>
      </c>
      <c r="U35" s="39">
        <v>0.65347222222222179</v>
      </c>
    </row>
    <row r="36" spans="1:21" x14ac:dyDescent="0.25">
      <c r="A36" s="46" t="s">
        <v>98</v>
      </c>
      <c r="B36" s="39">
        <v>0.62499999999999967</v>
      </c>
      <c r="C36" s="39">
        <v>0.62638888888888855</v>
      </c>
      <c r="D36" s="39">
        <v>0.62777777777777743</v>
      </c>
      <c r="E36" s="39">
        <v>0.6305555555555552</v>
      </c>
      <c r="F36" s="39">
        <v>0.63124999999999964</v>
      </c>
      <c r="G36" s="39">
        <v>0.63333333333333297</v>
      </c>
      <c r="H36" s="39">
        <v>0.63472222222222185</v>
      </c>
      <c r="I36" s="39">
        <v>0.63611111111111074</v>
      </c>
      <c r="J36" s="55">
        <v>0.63749999999999962</v>
      </c>
      <c r="K36" s="39">
        <v>0.63888888888888851</v>
      </c>
      <c r="L36" s="39">
        <v>0.64097222222222183</v>
      </c>
      <c r="M36" s="39">
        <v>0.64236111111111072</v>
      </c>
      <c r="N36" s="39">
        <v>0.64305555555555516</v>
      </c>
      <c r="O36" s="39">
        <v>0.64513888888888848</v>
      </c>
      <c r="P36" s="39">
        <v>0.64861111111111069</v>
      </c>
      <c r="Q36" s="39">
        <v>0.65069444444444402</v>
      </c>
      <c r="R36" s="39">
        <v>0.65347222222222179</v>
      </c>
      <c r="S36" s="39">
        <v>0.65555555555555511</v>
      </c>
      <c r="T36" s="39">
        <v>0.65763888888888844</v>
      </c>
      <c r="U36" s="39">
        <v>0.65902777777777732</v>
      </c>
    </row>
    <row r="37" spans="1:21" x14ac:dyDescent="0.25">
      <c r="A37" s="46" t="s">
        <v>99</v>
      </c>
      <c r="B37" s="39">
        <v>0.62986111111111076</v>
      </c>
      <c r="C37" s="39">
        <v>0.63124999999999964</v>
      </c>
      <c r="D37" s="39">
        <v>0.63263888888888853</v>
      </c>
      <c r="E37" s="39">
        <v>0.6354166666666663</v>
      </c>
      <c r="F37" s="39">
        <v>0.63611111111111074</v>
      </c>
      <c r="G37" s="39">
        <v>0.63819444444444406</v>
      </c>
      <c r="H37" s="39">
        <v>0.63958333333333295</v>
      </c>
      <c r="I37" s="39">
        <v>0.64097222222222183</v>
      </c>
      <c r="J37" s="55">
        <v>0.64236111111111072</v>
      </c>
      <c r="K37" s="39">
        <v>0.6437499999999996</v>
      </c>
      <c r="L37" s="39">
        <v>0.64583333333333293</v>
      </c>
      <c r="M37" s="39">
        <v>0.64722222222222181</v>
      </c>
      <c r="N37" s="39">
        <v>0.64791666666666625</v>
      </c>
      <c r="O37" s="39">
        <v>0.64999999999999958</v>
      </c>
      <c r="P37" s="39">
        <v>0.65347222222222179</v>
      </c>
      <c r="Q37" s="39">
        <v>0.65555555555555511</v>
      </c>
      <c r="R37" s="39">
        <v>0.65833333333333288</v>
      </c>
      <c r="S37" s="39">
        <v>0.66041666666666621</v>
      </c>
      <c r="T37" s="39">
        <v>0.66249999999999953</v>
      </c>
      <c r="U37" s="39">
        <v>0.66388888888888842</v>
      </c>
    </row>
    <row r="38" spans="1:21" x14ac:dyDescent="0.25">
      <c r="A38" s="46" t="s">
        <v>100</v>
      </c>
      <c r="B38" s="39">
        <v>0.6354166666666663</v>
      </c>
      <c r="C38" s="39">
        <v>0.63680555555555518</v>
      </c>
      <c r="D38" s="39">
        <v>0.63819444444444406</v>
      </c>
      <c r="E38" s="39">
        <v>0.64097222222222183</v>
      </c>
      <c r="F38" s="39">
        <v>0.64166666666666627</v>
      </c>
      <c r="G38" s="39">
        <v>0.6437499999999996</v>
      </c>
      <c r="H38" s="39">
        <v>0.64513888888888848</v>
      </c>
      <c r="I38" s="39">
        <v>0.64652777777777737</v>
      </c>
      <c r="J38" s="55">
        <v>0.64791666666666625</v>
      </c>
      <c r="K38" s="39">
        <v>0.64930555555555514</v>
      </c>
      <c r="L38" s="39">
        <v>0.65138888888888846</v>
      </c>
      <c r="M38" s="39">
        <v>0.65277777777777735</v>
      </c>
      <c r="N38" s="39">
        <v>0.65347222222222179</v>
      </c>
      <c r="O38" s="39">
        <v>0.65555555555555511</v>
      </c>
      <c r="P38" s="39">
        <v>0.65902777777777732</v>
      </c>
      <c r="Q38" s="39">
        <v>0.66111111111111065</v>
      </c>
      <c r="R38" s="39">
        <v>0.66388888888888842</v>
      </c>
      <c r="S38" s="39">
        <v>0.66597222222222174</v>
      </c>
      <c r="T38" s="39">
        <v>0.66805555555555507</v>
      </c>
      <c r="U38" s="39">
        <v>0.66944444444444395</v>
      </c>
    </row>
    <row r="39" spans="1:21" x14ac:dyDescent="0.25">
      <c r="A39" s="46" t="s">
        <v>101</v>
      </c>
      <c r="B39" s="39">
        <v>0.64027777777777739</v>
      </c>
      <c r="C39" s="39">
        <v>0.64166666666666627</v>
      </c>
      <c r="D39" s="39">
        <v>0.64305555555555516</v>
      </c>
      <c r="E39" s="39">
        <v>0.64583333333333293</v>
      </c>
      <c r="F39" s="39">
        <v>0.64652777777777737</v>
      </c>
      <c r="G39" s="39">
        <v>0.64861111111111069</v>
      </c>
      <c r="H39" s="39">
        <v>0.64999999999999958</v>
      </c>
      <c r="I39" s="39">
        <v>0.65138888888888846</v>
      </c>
      <c r="J39" s="55">
        <v>0.65277777777777735</v>
      </c>
      <c r="K39" s="39">
        <v>0.65416666666666623</v>
      </c>
      <c r="L39" s="39">
        <v>0.65624999999999956</v>
      </c>
      <c r="M39" s="39">
        <v>0.65763888888888844</v>
      </c>
      <c r="N39" s="39">
        <v>0.65833333333333288</v>
      </c>
      <c r="O39" s="39">
        <v>0.66041666666666621</v>
      </c>
      <c r="P39" s="39">
        <v>0.66388888888888842</v>
      </c>
      <c r="Q39" s="39">
        <v>0.66597222222222174</v>
      </c>
      <c r="R39" s="39">
        <v>0.66874999999999951</v>
      </c>
      <c r="S39" s="39">
        <v>0.67083333333333284</v>
      </c>
      <c r="T39" s="39">
        <v>0.67291666666666616</v>
      </c>
      <c r="U39" s="39">
        <v>0.67430555555555505</v>
      </c>
    </row>
    <row r="40" spans="1:21" x14ac:dyDescent="0.25">
      <c r="A40" s="46" t="s">
        <v>92</v>
      </c>
      <c r="B40" s="39">
        <v>0.64583333333333293</v>
      </c>
      <c r="C40" s="39">
        <v>0.64722222222222181</v>
      </c>
      <c r="D40" s="39">
        <v>0.64861111111111069</v>
      </c>
      <c r="E40" s="39">
        <v>0.65138888888888846</v>
      </c>
      <c r="F40" s="39">
        <v>0.6520833333333329</v>
      </c>
      <c r="G40" s="39">
        <v>0.65416666666666623</v>
      </c>
      <c r="H40" s="39">
        <v>0.65555555555555511</v>
      </c>
      <c r="I40" s="39">
        <v>0.656944444444444</v>
      </c>
      <c r="J40" s="55">
        <v>0.65833333333333288</v>
      </c>
      <c r="K40" s="39">
        <v>0.65972222222222177</v>
      </c>
      <c r="L40" s="39">
        <v>0.66180555555555509</v>
      </c>
      <c r="M40" s="39">
        <v>0.66319444444444398</v>
      </c>
      <c r="N40" s="39">
        <v>0.66388888888888842</v>
      </c>
      <c r="O40" s="39">
        <v>0.66597222222222174</v>
      </c>
      <c r="P40" s="39">
        <v>0.66944444444444395</v>
      </c>
      <c r="Q40" s="39">
        <v>0.67152777777777728</v>
      </c>
      <c r="R40" s="39">
        <v>0.67430555555555505</v>
      </c>
      <c r="S40" s="39">
        <v>0.67638888888888837</v>
      </c>
      <c r="T40" s="39">
        <v>0.6784722222222217</v>
      </c>
      <c r="U40" s="39">
        <v>0.67986111111111058</v>
      </c>
    </row>
    <row r="41" spans="1:21" x14ac:dyDescent="0.25">
      <c r="A41" s="46" t="s">
        <v>93</v>
      </c>
      <c r="B41" s="39">
        <v>0.65069444444444402</v>
      </c>
      <c r="C41" s="39">
        <v>0.6520833333333329</v>
      </c>
      <c r="D41" s="39">
        <v>0.65347222222222179</v>
      </c>
      <c r="E41" s="39">
        <v>0.65624999999999956</v>
      </c>
      <c r="F41" s="39">
        <v>0.656944444444444</v>
      </c>
      <c r="G41" s="39">
        <v>0.65902777777777732</v>
      </c>
      <c r="H41" s="39">
        <v>0.66041666666666621</v>
      </c>
      <c r="I41" s="39">
        <v>0.66180555555555509</v>
      </c>
      <c r="J41" s="55">
        <v>0.66319444444444398</v>
      </c>
      <c r="K41" s="39">
        <v>0.66458333333333286</v>
      </c>
      <c r="L41" s="39">
        <v>0.66666666666666619</v>
      </c>
      <c r="M41" s="39">
        <v>0.66805555555555507</v>
      </c>
      <c r="N41" s="39">
        <v>0.66874999999999951</v>
      </c>
      <c r="O41" s="39">
        <v>0.67083333333333284</v>
      </c>
      <c r="P41" s="39">
        <v>0.67430555555555505</v>
      </c>
      <c r="Q41" s="39">
        <v>0.67638888888888837</v>
      </c>
      <c r="R41" s="39">
        <v>0.67916666666666614</v>
      </c>
      <c r="S41" s="39">
        <v>0.68124999999999947</v>
      </c>
      <c r="T41" s="39">
        <v>0.68333333333333279</v>
      </c>
      <c r="U41" s="39">
        <v>0.68472222222222168</v>
      </c>
    </row>
    <row r="42" spans="1:21" x14ac:dyDescent="0.25">
      <c r="A42" s="46" t="s">
        <v>94</v>
      </c>
      <c r="B42" s="39">
        <v>0.65624999999999956</v>
      </c>
      <c r="C42" s="39">
        <v>0.65763888888888844</v>
      </c>
      <c r="D42" s="39">
        <v>0.65902777777777732</v>
      </c>
      <c r="E42" s="39">
        <v>0.66180555555555509</v>
      </c>
      <c r="F42" s="39">
        <v>0.66249999999999953</v>
      </c>
      <c r="G42" s="39">
        <v>0.66458333333333286</v>
      </c>
      <c r="H42" s="39">
        <v>0.66597222222222174</v>
      </c>
      <c r="I42" s="39">
        <v>0.66736111111111063</v>
      </c>
      <c r="J42" s="55">
        <v>0.66874999999999951</v>
      </c>
      <c r="K42" s="39">
        <v>0.6701388888888884</v>
      </c>
      <c r="L42" s="39">
        <v>0.67222222222222172</v>
      </c>
      <c r="M42" s="39">
        <v>0.67361111111111061</v>
      </c>
      <c r="N42" s="39">
        <v>0.67430555555555505</v>
      </c>
      <c r="O42" s="39">
        <v>0.67638888888888837</v>
      </c>
      <c r="P42" s="39">
        <v>0.67986111111111058</v>
      </c>
      <c r="Q42" s="39">
        <v>0.68194444444444391</v>
      </c>
      <c r="R42" s="39">
        <v>0.68472222222222168</v>
      </c>
      <c r="S42" s="39">
        <v>0.686805555555555</v>
      </c>
      <c r="T42" s="39">
        <v>0.68888888888888833</v>
      </c>
      <c r="U42" s="39">
        <v>0.69027777777777721</v>
      </c>
    </row>
    <row r="43" spans="1:21" x14ac:dyDescent="0.25">
      <c r="A43" s="46" t="s">
        <v>95</v>
      </c>
      <c r="B43" s="39">
        <v>0.66111111111111065</v>
      </c>
      <c r="C43" s="39">
        <v>0.66249999999999953</v>
      </c>
      <c r="D43" s="39">
        <v>0.66388888888888842</v>
      </c>
      <c r="E43" s="39">
        <v>0.66666666666666619</v>
      </c>
      <c r="F43" s="39">
        <v>0.66736111111111063</v>
      </c>
      <c r="G43" s="39">
        <v>0.66944444444444395</v>
      </c>
      <c r="H43" s="39">
        <v>0.67083333333333284</v>
      </c>
      <c r="I43" s="39">
        <v>0.67222222222222172</v>
      </c>
      <c r="J43" s="55">
        <v>0.67361111111111061</v>
      </c>
      <c r="K43" s="39">
        <v>0.67499999999999949</v>
      </c>
      <c r="L43" s="39">
        <v>0.67708333333333282</v>
      </c>
      <c r="M43" s="39">
        <v>0.6784722222222217</v>
      </c>
      <c r="N43" s="39">
        <v>0.67916666666666614</v>
      </c>
      <c r="O43" s="39">
        <v>0.68124999999999947</v>
      </c>
      <c r="P43" s="39">
        <v>0.68472222222222168</v>
      </c>
      <c r="Q43" s="39">
        <v>0.686805555555555</v>
      </c>
      <c r="R43" s="39">
        <v>0.68958333333333277</v>
      </c>
      <c r="S43" s="39">
        <v>0.6916666666666661</v>
      </c>
      <c r="T43" s="39">
        <v>0.69374999999999942</v>
      </c>
      <c r="U43" s="39">
        <v>0.69513888888888831</v>
      </c>
    </row>
    <row r="44" spans="1:21" x14ac:dyDescent="0.25">
      <c r="A44" s="46" t="s">
        <v>98</v>
      </c>
      <c r="B44" s="39">
        <v>0.66666666666666619</v>
      </c>
      <c r="C44" s="39">
        <v>0.66805555555555507</v>
      </c>
      <c r="D44" s="39">
        <v>0.66944444444444395</v>
      </c>
      <c r="E44" s="39">
        <v>0.67222222222222172</v>
      </c>
      <c r="F44" s="39">
        <v>0.67291666666666616</v>
      </c>
      <c r="G44" s="39">
        <v>0.67499999999999949</v>
      </c>
      <c r="H44" s="39">
        <v>0.67638888888888837</v>
      </c>
      <c r="I44" s="39">
        <v>0.67777777777777726</v>
      </c>
      <c r="J44" s="55">
        <v>0.67916666666666614</v>
      </c>
      <c r="K44" s="39">
        <v>0.68055555555555503</v>
      </c>
      <c r="L44" s="39">
        <v>0.68263888888888835</v>
      </c>
      <c r="M44" s="39">
        <v>0.68402777777777724</v>
      </c>
      <c r="N44" s="39">
        <v>0.68472222222222168</v>
      </c>
      <c r="O44" s="39">
        <v>0.686805555555555</v>
      </c>
      <c r="P44" s="39">
        <v>0.69027777777777721</v>
      </c>
      <c r="Q44" s="39">
        <v>0.69236111111111054</v>
      </c>
      <c r="R44" s="39">
        <v>0.69513888888888831</v>
      </c>
      <c r="S44" s="39">
        <v>0.69722222222222163</v>
      </c>
      <c r="T44" s="39">
        <v>0.69930555555555496</v>
      </c>
      <c r="U44" s="39">
        <v>0.70069444444444384</v>
      </c>
    </row>
    <row r="45" spans="1:21" x14ac:dyDescent="0.25">
      <c r="A45" s="46" t="s">
        <v>99</v>
      </c>
      <c r="B45" s="39">
        <v>0.67152777777777728</v>
      </c>
      <c r="C45" s="39">
        <v>0.67291666666666616</v>
      </c>
      <c r="D45" s="39">
        <v>0.67430555555555505</v>
      </c>
      <c r="E45" s="39">
        <v>0.67708333333333282</v>
      </c>
      <c r="F45" s="39">
        <v>0.67777777777777726</v>
      </c>
      <c r="G45" s="39">
        <v>0.67986111111111058</v>
      </c>
      <c r="H45" s="39">
        <v>0.68124999999999947</v>
      </c>
      <c r="I45" s="39">
        <v>0.68263888888888835</v>
      </c>
      <c r="J45" s="55">
        <v>0.68402777777777724</v>
      </c>
      <c r="K45" s="39">
        <v>0.68541666666666612</v>
      </c>
      <c r="L45" s="39">
        <v>0.68749999999999944</v>
      </c>
      <c r="M45" s="39">
        <v>0.68888888888888833</v>
      </c>
      <c r="N45" s="39">
        <v>0.68958333333333277</v>
      </c>
      <c r="O45" s="39">
        <v>0.6916666666666661</v>
      </c>
      <c r="P45" s="39">
        <v>0.69513888888888831</v>
      </c>
      <c r="Q45" s="39">
        <v>0.69722222222222163</v>
      </c>
      <c r="R45" s="39">
        <v>0.6999999999999994</v>
      </c>
      <c r="S45" s="39">
        <v>0.70208333333333273</v>
      </c>
      <c r="T45" s="39">
        <v>0.70416666666666605</v>
      </c>
      <c r="U45" s="39">
        <v>0.70555555555555494</v>
      </c>
    </row>
    <row r="46" spans="1:21" x14ac:dyDescent="0.25">
      <c r="A46" s="46" t="s">
        <v>100</v>
      </c>
      <c r="B46" s="39">
        <v>0.67708333333333282</v>
      </c>
      <c r="C46" s="39">
        <v>0.6784722222222217</v>
      </c>
      <c r="D46" s="39">
        <v>0.67986111111111058</v>
      </c>
      <c r="E46" s="39">
        <v>0.68263888888888835</v>
      </c>
      <c r="F46" s="39">
        <v>0.68333333333333279</v>
      </c>
      <c r="G46" s="39">
        <v>0.68541666666666612</v>
      </c>
      <c r="H46" s="39">
        <v>0.686805555555555</v>
      </c>
      <c r="I46" s="39">
        <v>0.68819444444444389</v>
      </c>
      <c r="J46" s="55">
        <v>0.68958333333333277</v>
      </c>
      <c r="K46" s="39">
        <v>0.69097222222222165</v>
      </c>
      <c r="L46" s="39">
        <v>0.69305555555555498</v>
      </c>
      <c r="M46" s="39">
        <v>0.69444444444444386</v>
      </c>
      <c r="N46" s="39">
        <v>0.69513888888888831</v>
      </c>
      <c r="O46" s="39">
        <v>0.69722222222222163</v>
      </c>
      <c r="P46" s="39">
        <v>0.70069444444444384</v>
      </c>
      <c r="Q46" s="39">
        <v>0.70277777777777717</v>
      </c>
      <c r="R46" s="39">
        <v>0.70555555555555494</v>
      </c>
      <c r="S46" s="39">
        <v>0.70763888888888826</v>
      </c>
      <c r="T46" s="39">
        <v>0.70972222222222159</v>
      </c>
      <c r="U46" s="39">
        <v>0.71111111111111047</v>
      </c>
    </row>
    <row r="47" spans="1:21" x14ac:dyDescent="0.25">
      <c r="A47" s="46" t="s">
        <v>101</v>
      </c>
      <c r="B47" s="39">
        <v>0.68194444444444391</v>
      </c>
      <c r="C47" s="39">
        <v>0.68333333333333279</v>
      </c>
      <c r="D47" s="39">
        <v>0.68472222222222168</v>
      </c>
      <c r="E47" s="39">
        <v>0.68749999999999944</v>
      </c>
      <c r="F47" s="39">
        <v>0.68819444444444389</v>
      </c>
      <c r="G47" s="39">
        <v>0.69027777777777721</v>
      </c>
      <c r="H47" s="39">
        <v>0.6916666666666661</v>
      </c>
      <c r="I47" s="39">
        <v>0.69305555555555498</v>
      </c>
      <c r="J47" s="55">
        <v>0.69444444444444386</v>
      </c>
      <c r="K47" s="39">
        <v>0.69583333333333275</v>
      </c>
      <c r="L47" s="39">
        <v>0.69791666666666607</v>
      </c>
      <c r="M47" s="39">
        <v>0.69930555555555496</v>
      </c>
      <c r="N47" s="39">
        <v>0.6999999999999994</v>
      </c>
      <c r="O47" s="39">
        <v>0.70208333333333273</v>
      </c>
      <c r="P47" s="39">
        <v>0.70555555555555494</v>
      </c>
      <c r="Q47" s="39">
        <v>0.70763888888888826</v>
      </c>
      <c r="R47" s="39">
        <v>0.71041666666666603</v>
      </c>
      <c r="S47" s="39">
        <v>0.71249999999999936</v>
      </c>
      <c r="T47" s="39">
        <v>0.71458333333333268</v>
      </c>
      <c r="U47" s="39">
        <v>0.71597222222222157</v>
      </c>
    </row>
    <row r="48" spans="1:21" x14ac:dyDescent="0.25">
      <c r="A48" s="46" t="s">
        <v>92</v>
      </c>
      <c r="B48" s="39">
        <v>0.68749999999999944</v>
      </c>
      <c r="C48" s="39">
        <v>0.68888888888888833</v>
      </c>
      <c r="D48" s="39">
        <v>0.69027777777777721</v>
      </c>
      <c r="E48" s="39">
        <v>0.69305555555555498</v>
      </c>
      <c r="F48" s="39">
        <v>0.69374999999999942</v>
      </c>
      <c r="G48" s="39">
        <v>0.69583333333333275</v>
      </c>
      <c r="H48" s="39">
        <v>0.69722222222222163</v>
      </c>
      <c r="I48" s="39">
        <v>0.69861111111111052</v>
      </c>
      <c r="J48" s="55">
        <v>0.6999999999999994</v>
      </c>
      <c r="K48" s="39">
        <v>0.70138888888888828</v>
      </c>
      <c r="L48" s="39">
        <v>0.70347222222222161</v>
      </c>
      <c r="M48" s="39">
        <v>0.70486111111111049</v>
      </c>
      <c r="N48" s="39">
        <v>0.70555555555555494</v>
      </c>
      <c r="O48" s="39">
        <v>0.70763888888888826</v>
      </c>
      <c r="P48" s="39">
        <v>0.71111111111111047</v>
      </c>
      <c r="Q48" s="39">
        <v>0.7131944444444438</v>
      </c>
      <c r="R48" s="39">
        <v>0.71597222222222157</v>
      </c>
      <c r="S48" s="39">
        <v>0.71805555555555489</v>
      </c>
      <c r="T48" s="39">
        <v>0.72013888888888822</v>
      </c>
      <c r="U48" s="39">
        <v>0.7215277777777771</v>
      </c>
    </row>
    <row r="49" spans="1:21" x14ac:dyDescent="0.25">
      <c r="A49" s="46" t="s">
        <v>93</v>
      </c>
      <c r="B49" s="39">
        <v>0.69236111111111054</v>
      </c>
      <c r="C49" s="39">
        <v>0.69374999999999942</v>
      </c>
      <c r="D49" s="39">
        <v>0.69513888888888831</v>
      </c>
      <c r="E49" s="39">
        <v>0.69791666666666607</v>
      </c>
      <c r="F49" s="39">
        <v>0.69861111111111052</v>
      </c>
      <c r="G49" s="39">
        <v>0.70069444444444384</v>
      </c>
      <c r="H49" s="39">
        <v>0.70208333333333273</v>
      </c>
      <c r="I49" s="39">
        <v>0.70347222222222161</v>
      </c>
      <c r="J49" s="55">
        <v>0.70486111111111049</v>
      </c>
      <c r="K49" s="39">
        <v>0.70624999999999938</v>
      </c>
      <c r="L49" s="39">
        <v>0.7083333333333327</v>
      </c>
      <c r="M49" s="39">
        <v>0.70972222222222159</v>
      </c>
      <c r="N49" s="39">
        <v>0.71041666666666603</v>
      </c>
      <c r="O49" s="39">
        <v>0.71249999999999936</v>
      </c>
      <c r="P49" s="39">
        <v>0.71597222222222157</v>
      </c>
      <c r="Q49" s="39">
        <v>0.71805555555555489</v>
      </c>
      <c r="R49" s="39">
        <v>0.72083333333333266</v>
      </c>
      <c r="S49" s="39">
        <v>0.72291666666666599</v>
      </c>
      <c r="T49" s="39">
        <v>0.72499999999999931</v>
      </c>
      <c r="U49" s="39">
        <v>0.7263888888888882</v>
      </c>
    </row>
    <row r="50" spans="1:21" x14ac:dyDescent="0.25">
      <c r="A50" s="46" t="s">
        <v>94</v>
      </c>
      <c r="B50" s="39">
        <v>0.69791666666666607</v>
      </c>
      <c r="C50" s="39">
        <v>0.69930555555555496</v>
      </c>
      <c r="D50" s="39">
        <v>0.70069444444444384</v>
      </c>
      <c r="E50" s="39">
        <v>0.70347222222222161</v>
      </c>
      <c r="F50" s="39">
        <v>0.70416666666666605</v>
      </c>
      <c r="G50" s="39">
        <v>0.70624999999999938</v>
      </c>
      <c r="H50" s="39">
        <v>0.70763888888888826</v>
      </c>
      <c r="I50" s="39">
        <v>0.70902777777777715</v>
      </c>
      <c r="J50" s="55">
        <v>0.71041666666666603</v>
      </c>
      <c r="K50" s="39">
        <v>0.71180555555555491</v>
      </c>
      <c r="L50" s="39">
        <v>0.71388888888888824</v>
      </c>
      <c r="M50" s="39">
        <v>0.71527777777777712</v>
      </c>
      <c r="N50" s="39">
        <v>0.71597222222222157</v>
      </c>
      <c r="O50" s="39">
        <v>0.71805555555555489</v>
      </c>
      <c r="P50" s="39">
        <v>0.7215277777777771</v>
      </c>
      <c r="Q50" s="39">
        <v>0.72361111111111043</v>
      </c>
      <c r="R50" s="39">
        <v>0.7263888888888882</v>
      </c>
      <c r="S50" s="39">
        <v>0.72847222222222152</v>
      </c>
      <c r="T50" s="39">
        <v>0.73055555555555485</v>
      </c>
      <c r="U50" s="39">
        <v>0.73194444444444373</v>
      </c>
    </row>
    <row r="51" spans="1:21" x14ac:dyDescent="0.25">
      <c r="A51" s="46" t="s">
        <v>95</v>
      </c>
      <c r="B51" s="39">
        <v>0.70277777777777717</v>
      </c>
      <c r="C51" s="39">
        <v>0.70416666666666605</v>
      </c>
      <c r="D51" s="39">
        <v>0.70555555555555494</v>
      </c>
      <c r="E51" s="39">
        <v>0.7083333333333327</v>
      </c>
      <c r="F51" s="39">
        <v>0.70902777777777715</v>
      </c>
      <c r="G51" s="39">
        <v>0.71111111111111047</v>
      </c>
      <c r="H51" s="39">
        <v>0.71249999999999936</v>
      </c>
      <c r="I51" s="39">
        <v>0.71388888888888824</v>
      </c>
      <c r="J51" s="55">
        <v>0.71527777777777712</v>
      </c>
      <c r="K51" s="39">
        <v>0.71666666666666601</v>
      </c>
      <c r="L51" s="39">
        <v>0.71874999999999933</v>
      </c>
      <c r="M51" s="39">
        <v>0.72013888888888822</v>
      </c>
      <c r="N51" s="39">
        <v>0.72083333333333266</v>
      </c>
      <c r="O51" s="39">
        <v>0.72291666666666599</v>
      </c>
      <c r="P51" s="39">
        <v>0.7263888888888882</v>
      </c>
      <c r="Q51" s="39">
        <v>0.72847222222222152</v>
      </c>
      <c r="R51" s="39">
        <v>0.73124999999999929</v>
      </c>
      <c r="S51" s="39">
        <v>0.73333333333333262</v>
      </c>
      <c r="T51" s="39">
        <v>0.73541666666666594</v>
      </c>
      <c r="U51" s="39">
        <v>0.73680555555555483</v>
      </c>
    </row>
    <row r="52" spans="1:21" x14ac:dyDescent="0.25">
      <c r="A52" s="46" t="s">
        <v>98</v>
      </c>
      <c r="B52" s="39">
        <v>0.7083333333333327</v>
      </c>
      <c r="C52" s="39">
        <v>0.70972222222222159</v>
      </c>
      <c r="D52" s="39">
        <v>0.71111111111111047</v>
      </c>
      <c r="E52" s="39">
        <v>0.71388888888888824</v>
      </c>
      <c r="F52" s="39">
        <v>0.71458333333333268</v>
      </c>
      <c r="G52" s="39">
        <v>0.71666666666666601</v>
      </c>
      <c r="H52" s="39">
        <v>0.71805555555555489</v>
      </c>
      <c r="I52" s="39">
        <v>0.71944444444444378</v>
      </c>
      <c r="J52" s="55">
        <v>0.72083333333333266</v>
      </c>
      <c r="K52" s="39">
        <v>0.72222222222222154</v>
      </c>
      <c r="L52" s="39">
        <v>0.72430555555555487</v>
      </c>
      <c r="M52" s="39">
        <v>0.72569444444444375</v>
      </c>
      <c r="N52" s="39">
        <v>0.7263888888888882</v>
      </c>
      <c r="O52" s="39">
        <v>0.72847222222222152</v>
      </c>
      <c r="P52" s="39">
        <v>0.73194444444444373</v>
      </c>
      <c r="Q52" s="39">
        <v>0.73402777777777706</v>
      </c>
      <c r="R52" s="39">
        <v>0.73680555555555483</v>
      </c>
      <c r="S52" s="39">
        <v>0.73888888888888815</v>
      </c>
      <c r="T52" s="39">
        <v>0.74097222222222148</v>
      </c>
      <c r="U52" s="39">
        <v>0.74236111111111036</v>
      </c>
    </row>
    <row r="53" spans="1:21" x14ac:dyDescent="0.25">
      <c r="A53" s="46" t="s">
        <v>99</v>
      </c>
      <c r="B53" s="39">
        <v>0.7131944444444438</v>
      </c>
      <c r="C53" s="39">
        <v>0.71458333333333268</v>
      </c>
      <c r="D53" s="39">
        <v>0.71597222222222157</v>
      </c>
      <c r="E53" s="39">
        <v>0.71874999999999933</v>
      </c>
      <c r="F53" s="39">
        <v>0.71944444444444378</v>
      </c>
      <c r="G53" s="39">
        <v>0.7215277777777771</v>
      </c>
      <c r="H53" s="39">
        <v>0.72291666666666599</v>
      </c>
      <c r="I53" s="39">
        <v>0.72430555555555487</v>
      </c>
      <c r="J53" s="55">
        <v>0.72569444444444375</v>
      </c>
      <c r="K53" s="39">
        <v>0.72708333333333264</v>
      </c>
      <c r="L53" s="39">
        <v>0.72916666666666596</v>
      </c>
      <c r="M53" s="39">
        <v>0.73055555555555485</v>
      </c>
      <c r="N53" s="39">
        <v>0.73124999999999929</v>
      </c>
      <c r="O53" s="39">
        <v>0.73333333333333262</v>
      </c>
      <c r="P53" s="39">
        <v>0.73680555555555483</v>
      </c>
      <c r="Q53" s="39">
        <v>0.73888888888888815</v>
      </c>
      <c r="R53" s="39">
        <v>0.74166666666666592</v>
      </c>
      <c r="S53" s="39">
        <v>0.74374999999999925</v>
      </c>
      <c r="T53" s="39">
        <v>0.74583333333333257</v>
      </c>
      <c r="U53" s="39">
        <v>0.74722222222222145</v>
      </c>
    </row>
    <row r="54" spans="1:21" x14ac:dyDescent="0.25">
      <c r="A54" s="46" t="s">
        <v>100</v>
      </c>
      <c r="B54" s="39">
        <v>0.71874999999999933</v>
      </c>
      <c r="C54" s="39">
        <v>0.72013888888888822</v>
      </c>
      <c r="D54" s="39">
        <v>0.7215277777777771</v>
      </c>
      <c r="E54" s="39">
        <v>0.72430555555555487</v>
      </c>
      <c r="F54" s="39">
        <v>0.72499999999999931</v>
      </c>
      <c r="G54" s="39">
        <v>0.72708333333333264</v>
      </c>
      <c r="H54" s="39">
        <v>0.72847222222222152</v>
      </c>
      <c r="I54" s="39">
        <v>0.72986111111111041</v>
      </c>
      <c r="J54" s="55">
        <v>0.73124999999999929</v>
      </c>
      <c r="K54" s="39">
        <v>0.73263888888888817</v>
      </c>
      <c r="L54" s="39">
        <v>0.7347222222222215</v>
      </c>
      <c r="M54" s="39">
        <v>0.73611111111111038</v>
      </c>
      <c r="N54" s="39">
        <v>0.73680555555555483</v>
      </c>
      <c r="O54" s="39">
        <v>0.73888888888888815</v>
      </c>
      <c r="P54" s="39">
        <v>0.74236111111111036</v>
      </c>
      <c r="Q54" s="39">
        <v>0.74444444444444369</v>
      </c>
      <c r="R54" s="39">
        <v>0.74722222222222145</v>
      </c>
      <c r="S54" s="39">
        <v>0.74930555555555478</v>
      </c>
      <c r="T54" s="39">
        <v>0.75138888888888811</v>
      </c>
      <c r="U54" s="39">
        <v>0.75277777777777699</v>
      </c>
    </row>
    <row r="55" spans="1:21" x14ac:dyDescent="0.25">
      <c r="A55" s="46" t="s">
        <v>101</v>
      </c>
      <c r="B55" s="39">
        <v>0.72361111111111043</v>
      </c>
      <c r="C55" s="39">
        <v>0.72499999999999931</v>
      </c>
      <c r="D55" s="39">
        <v>0.7263888888888882</v>
      </c>
      <c r="E55" s="39">
        <v>0.72916666666666596</v>
      </c>
      <c r="F55" s="39">
        <v>0.72986111111111041</v>
      </c>
      <c r="G55" s="39">
        <v>0.73194444444444373</v>
      </c>
      <c r="H55" s="39">
        <v>0.73333333333333262</v>
      </c>
      <c r="I55" s="39">
        <v>0.7347222222222215</v>
      </c>
      <c r="J55" s="55">
        <v>0.73611111111111038</v>
      </c>
      <c r="K55" s="39">
        <v>0.73749999999999927</v>
      </c>
      <c r="L55" s="39">
        <v>0.73958333333333259</v>
      </c>
      <c r="M55" s="39">
        <v>0.74097222222222148</v>
      </c>
      <c r="N55" s="39">
        <v>0.74166666666666592</v>
      </c>
      <c r="O55" s="39">
        <v>0.74374999999999925</v>
      </c>
      <c r="P55" s="39">
        <v>0.74722222222222145</v>
      </c>
      <c r="Q55" s="39">
        <v>0.74930555555555478</v>
      </c>
      <c r="R55" s="39">
        <v>0.75208333333333255</v>
      </c>
      <c r="S55" s="39">
        <v>0.75416666666666587</v>
      </c>
      <c r="T55" s="39">
        <v>0.7562499999999992</v>
      </c>
      <c r="U55" s="39">
        <v>0.75763888888888808</v>
      </c>
    </row>
    <row r="56" spans="1:21" x14ac:dyDescent="0.25">
      <c r="A56" s="46" t="s">
        <v>92</v>
      </c>
      <c r="B56" s="39">
        <v>0.72916666666666596</v>
      </c>
      <c r="C56" s="39">
        <v>0.73055555555555485</v>
      </c>
      <c r="D56" s="39">
        <v>0.73194444444444373</v>
      </c>
      <c r="E56" s="39">
        <v>0.7347222222222215</v>
      </c>
      <c r="F56" s="39">
        <v>0.73541666666666594</v>
      </c>
      <c r="G56" s="39">
        <v>0.73749999999999927</v>
      </c>
      <c r="H56" s="39">
        <v>0.73888888888888815</v>
      </c>
      <c r="I56" s="39">
        <v>0.74027777777777704</v>
      </c>
      <c r="J56" s="55">
        <v>0.74166666666666592</v>
      </c>
      <c r="K56" s="39">
        <v>0.7430555555555548</v>
      </c>
      <c r="L56" s="39">
        <v>0.74513888888888813</v>
      </c>
      <c r="M56" s="39">
        <v>0.74652777777777701</v>
      </c>
      <c r="N56" s="39">
        <v>0.74722222222222145</v>
      </c>
      <c r="O56" s="39">
        <v>0.74930555555555478</v>
      </c>
      <c r="P56" s="39">
        <v>0.75277777777777699</v>
      </c>
      <c r="Q56" s="39">
        <v>0.75486111111111032</v>
      </c>
      <c r="R56" s="39">
        <v>0.75763888888888808</v>
      </c>
      <c r="S56" s="39">
        <v>0.75972222222222141</v>
      </c>
      <c r="T56" s="39">
        <v>0.76180555555555474</v>
      </c>
      <c r="U56" s="39">
        <v>0.76319444444444362</v>
      </c>
    </row>
    <row r="57" spans="1:21" x14ac:dyDescent="0.25">
      <c r="A57" s="46" t="s">
        <v>93</v>
      </c>
      <c r="B57" s="39">
        <v>0.73402777777777706</v>
      </c>
      <c r="C57" s="39">
        <v>0.73541666666666594</v>
      </c>
      <c r="D57" s="39">
        <v>0.73680555555555483</v>
      </c>
      <c r="E57" s="39">
        <v>0.73958333333333259</v>
      </c>
      <c r="F57" s="39">
        <v>0.74027777777777704</v>
      </c>
      <c r="G57" s="39">
        <v>0.74236111111111036</v>
      </c>
      <c r="H57" s="39">
        <v>0.74374999999999925</v>
      </c>
      <c r="I57" s="39">
        <v>0.74513888888888813</v>
      </c>
      <c r="J57" s="55">
        <v>0.74652777777777701</v>
      </c>
      <c r="K57" s="39">
        <v>0.7479166666666659</v>
      </c>
      <c r="L57" s="39">
        <v>0.74999999999999922</v>
      </c>
      <c r="M57" s="39">
        <v>0.75138888888888811</v>
      </c>
      <c r="N57" s="39">
        <v>0.75208333333333255</v>
      </c>
      <c r="O57" s="39">
        <v>0.75416666666666587</v>
      </c>
      <c r="P57" s="39">
        <v>0.75763888888888808</v>
      </c>
      <c r="Q57" s="39">
        <v>0.75972222222222141</v>
      </c>
      <c r="R57" s="39">
        <v>0.76249999999999918</v>
      </c>
      <c r="S57" s="39">
        <v>0.7645833333333325</v>
      </c>
      <c r="T57" s="39">
        <v>0.76666666666666583</v>
      </c>
      <c r="U57" s="39">
        <v>0.76805555555555471</v>
      </c>
    </row>
    <row r="58" spans="1:21" x14ac:dyDescent="0.25">
      <c r="A58" s="46" t="s">
        <v>94</v>
      </c>
      <c r="B58" s="39">
        <v>0.73958333333333259</v>
      </c>
      <c r="C58" s="39">
        <v>0.74097222222222148</v>
      </c>
      <c r="D58" s="39">
        <v>0.74236111111111036</v>
      </c>
      <c r="E58" s="39">
        <v>0.74513888888888813</v>
      </c>
      <c r="F58" s="39">
        <v>0.74583333333333257</v>
      </c>
      <c r="G58" s="39">
        <v>0.7479166666666659</v>
      </c>
      <c r="H58" s="39">
        <v>0.74930555555555478</v>
      </c>
      <c r="I58" s="39">
        <v>0.75069444444444366</v>
      </c>
      <c r="J58" s="55">
        <v>0.75208333333333255</v>
      </c>
      <c r="K58" s="39">
        <v>0.75347222222222143</v>
      </c>
      <c r="L58" s="39">
        <v>0.75555555555555476</v>
      </c>
      <c r="M58" s="39">
        <v>0.75694444444444364</v>
      </c>
      <c r="N58" s="39">
        <v>0.75763888888888808</v>
      </c>
      <c r="O58" s="39">
        <v>0.75972222222222141</v>
      </c>
      <c r="P58" s="39">
        <v>0.76319444444444362</v>
      </c>
      <c r="Q58" s="39">
        <v>0.76527777777777695</v>
      </c>
      <c r="R58" s="39">
        <v>0.76805555555555471</v>
      </c>
      <c r="S58" s="39">
        <v>0.77013888888888804</v>
      </c>
      <c r="T58" s="39">
        <v>0.77222222222222137</v>
      </c>
      <c r="U58" s="39">
        <v>0.77361111111111025</v>
      </c>
    </row>
    <row r="59" spans="1:21" x14ac:dyDescent="0.25">
      <c r="A59" s="46" t="s">
        <v>95</v>
      </c>
      <c r="B59" s="39">
        <v>0.74444444444444369</v>
      </c>
      <c r="C59" s="39">
        <v>0.74583333333333257</v>
      </c>
      <c r="D59" s="39">
        <v>0.74722222222222145</v>
      </c>
      <c r="E59" s="39">
        <v>0.74999999999999922</v>
      </c>
      <c r="F59" s="39">
        <v>0.75069444444444366</v>
      </c>
      <c r="G59" s="39">
        <v>0.75277777777777699</v>
      </c>
      <c r="H59" s="39">
        <v>0.75416666666666587</v>
      </c>
      <c r="I59" s="39">
        <v>0.75555555555555476</v>
      </c>
      <c r="J59" s="55">
        <v>0.75694444444444364</v>
      </c>
      <c r="K59" s="39">
        <v>0.75833333333333253</v>
      </c>
      <c r="L59" s="39">
        <v>0.76041666666666585</v>
      </c>
      <c r="M59" s="39">
        <v>0.76180555555555474</v>
      </c>
      <c r="N59" s="39">
        <v>0.76249999999999918</v>
      </c>
      <c r="O59" s="39">
        <v>0.7645833333333325</v>
      </c>
      <c r="P59" s="39">
        <v>0.76805555555555471</v>
      </c>
      <c r="Q59" s="39">
        <v>0.77013888888888804</v>
      </c>
      <c r="R59" s="39">
        <v>0.77291666666666581</v>
      </c>
      <c r="S59" s="39">
        <v>0.77499999999999913</v>
      </c>
      <c r="T59" s="39">
        <v>0.77708333333333246</v>
      </c>
      <c r="U59" s="39">
        <v>0.77847222222222134</v>
      </c>
    </row>
    <row r="60" spans="1:21" x14ac:dyDescent="0.25">
      <c r="A60" s="46" t="s">
        <v>98</v>
      </c>
      <c r="B60" s="39">
        <v>0.74999999999999922</v>
      </c>
      <c r="C60" s="39">
        <v>0.75138888888888811</v>
      </c>
      <c r="D60" s="39">
        <v>0.75277777777777699</v>
      </c>
      <c r="E60" s="39">
        <v>0.75555555555555476</v>
      </c>
      <c r="F60" s="39">
        <v>0.7562499999999992</v>
      </c>
      <c r="G60" s="39">
        <v>0.75833333333333253</v>
      </c>
      <c r="H60" s="39">
        <v>0.75972222222222141</v>
      </c>
      <c r="I60" s="39">
        <v>0.76111111111111029</v>
      </c>
      <c r="J60" s="55">
        <v>0.76249999999999918</v>
      </c>
      <c r="K60" s="39">
        <v>0.76388888888888806</v>
      </c>
      <c r="L60" s="39">
        <v>0.76597222222222139</v>
      </c>
      <c r="M60" s="39">
        <v>0.76736111111111027</v>
      </c>
      <c r="N60" s="39">
        <v>0.76805555555555471</v>
      </c>
      <c r="O60" s="39">
        <v>0.77013888888888804</v>
      </c>
      <c r="P60" s="39">
        <v>0.77361111111111025</v>
      </c>
      <c r="Q60" s="39">
        <v>0.77569444444444358</v>
      </c>
      <c r="R60" s="39">
        <v>0.77847222222222134</v>
      </c>
      <c r="S60" s="39">
        <v>0.78055555555555467</v>
      </c>
      <c r="T60" s="39">
        <v>0.782638888888888</v>
      </c>
      <c r="U60" s="39">
        <v>0.78402777777777688</v>
      </c>
    </row>
    <row r="61" spans="1:21" x14ac:dyDescent="0.25">
      <c r="A61" s="46" t="s">
        <v>99</v>
      </c>
      <c r="B61" s="39">
        <v>0.75694444444444364</v>
      </c>
      <c r="C61" s="39">
        <v>0.75833333333333253</v>
      </c>
      <c r="D61" s="39">
        <v>0.75972222222222141</v>
      </c>
      <c r="E61" s="39">
        <v>0.76249999999999918</v>
      </c>
      <c r="F61" s="39">
        <v>0.76319444444444362</v>
      </c>
      <c r="G61" s="39">
        <v>0.76527777777777695</v>
      </c>
      <c r="H61" s="39">
        <v>0.76666666666666583</v>
      </c>
      <c r="I61" s="39">
        <v>0.76805555555555471</v>
      </c>
      <c r="J61" s="55">
        <v>0.7694444444444436</v>
      </c>
      <c r="K61" s="39">
        <v>0.77083333333333248</v>
      </c>
      <c r="L61" s="39">
        <v>0.77291666666666581</v>
      </c>
      <c r="M61" s="39">
        <v>0.77430555555555469</v>
      </c>
      <c r="N61" s="39">
        <v>0.77499999999999913</v>
      </c>
      <c r="O61" s="39">
        <v>0.77708333333333246</v>
      </c>
      <c r="P61" s="39">
        <v>0.78055555555555467</v>
      </c>
      <c r="Q61" s="39">
        <v>0.782638888888888</v>
      </c>
      <c r="R61" s="39">
        <v>0.78541666666666576</v>
      </c>
      <c r="S61" s="39">
        <v>0.78749999999999909</v>
      </c>
      <c r="T61" s="39">
        <v>0.78958333333333242</v>
      </c>
      <c r="U61" s="39">
        <v>0.7909722222222213</v>
      </c>
    </row>
    <row r="62" spans="1:21" x14ac:dyDescent="0.25">
      <c r="A62" s="46" t="s">
        <v>100</v>
      </c>
      <c r="B62" s="39">
        <v>0.76388888888888806</v>
      </c>
      <c r="C62" s="39">
        <v>0.76527777777777695</v>
      </c>
      <c r="D62" s="39">
        <v>0.76666666666666583</v>
      </c>
      <c r="E62" s="39">
        <v>0.7694444444444436</v>
      </c>
      <c r="F62" s="39">
        <v>0.77013888888888804</v>
      </c>
      <c r="G62" s="39">
        <v>0.77222222222222137</v>
      </c>
      <c r="H62" s="39">
        <v>0.77361111111111025</v>
      </c>
      <c r="I62" s="39">
        <v>0.77499999999999913</v>
      </c>
      <c r="J62" s="55">
        <v>0.77638888888888802</v>
      </c>
      <c r="K62" s="39">
        <v>0.7777777777777769</v>
      </c>
      <c r="L62" s="39">
        <v>0.77986111111111023</v>
      </c>
      <c r="M62" s="39">
        <v>0.78124999999999911</v>
      </c>
      <c r="N62" s="39">
        <v>0.78194444444444355</v>
      </c>
      <c r="O62" s="39">
        <v>0.78402777777777688</v>
      </c>
      <c r="P62" s="39">
        <v>0.78749999999999909</v>
      </c>
      <c r="Q62" s="39">
        <v>0.78958333333333242</v>
      </c>
      <c r="R62" s="39">
        <v>0.79236111111111018</v>
      </c>
      <c r="S62" s="39">
        <v>0.79444444444444351</v>
      </c>
      <c r="T62" s="39">
        <v>0.79652777777777684</v>
      </c>
      <c r="U62" s="39">
        <v>0.79791666666666572</v>
      </c>
    </row>
    <row r="63" spans="1:21" x14ac:dyDescent="0.25">
      <c r="A63" s="46" t="s">
        <v>101</v>
      </c>
      <c r="B63" s="39">
        <v>0.77083333333333248</v>
      </c>
      <c r="C63" s="39">
        <v>0.77222222222222137</v>
      </c>
      <c r="D63" s="39">
        <v>0.77361111111111025</v>
      </c>
      <c r="E63" s="39">
        <v>0.77638888888888802</v>
      </c>
      <c r="F63" s="39">
        <v>0.77708333333333246</v>
      </c>
      <c r="G63" s="39">
        <v>0.77916666666666579</v>
      </c>
      <c r="H63" s="39">
        <v>0.78055555555555467</v>
      </c>
      <c r="I63" s="39">
        <v>0.78194444444444355</v>
      </c>
      <c r="J63" s="55">
        <v>0.78333333333333244</v>
      </c>
      <c r="K63" s="39">
        <v>0.78472222222222132</v>
      </c>
      <c r="L63" s="39">
        <v>0.78680555555555465</v>
      </c>
      <c r="M63" s="39">
        <v>0.78819444444444353</v>
      </c>
      <c r="N63" s="39">
        <v>0.78888888888888797</v>
      </c>
      <c r="O63" s="39">
        <v>0.7909722222222213</v>
      </c>
      <c r="P63" s="39">
        <v>0.79444444444444351</v>
      </c>
      <c r="Q63" s="39">
        <v>0.79652777777777684</v>
      </c>
      <c r="R63" s="39">
        <v>0.7993055555555546</v>
      </c>
      <c r="S63" s="39">
        <v>0.80138888888888793</v>
      </c>
      <c r="T63" s="39">
        <v>0.80347222222222126</v>
      </c>
      <c r="U63" s="39">
        <v>0.80486111111111014</v>
      </c>
    </row>
    <row r="64" spans="1:21" x14ac:dyDescent="0.25">
      <c r="A64" s="46" t="s">
        <v>103</v>
      </c>
      <c r="B64" s="39">
        <v>0.7777777777777769</v>
      </c>
      <c r="C64" s="39">
        <v>0.77916666666666579</v>
      </c>
      <c r="D64" s="39">
        <v>0.78055555555555467</v>
      </c>
      <c r="E64" s="39">
        <v>0.78333333333333244</v>
      </c>
      <c r="F64" s="39">
        <v>0.78402777777777688</v>
      </c>
      <c r="G64" s="39">
        <v>0.78611111111111021</v>
      </c>
      <c r="H64" s="39">
        <v>0.78749999999999909</v>
      </c>
      <c r="I64" s="39">
        <v>0.78888888888888797</v>
      </c>
      <c r="J64" s="55">
        <v>0.79027777777777686</v>
      </c>
      <c r="K64" s="39">
        <v>0.79166666666666574</v>
      </c>
      <c r="L64" s="39">
        <v>0.79374999999999907</v>
      </c>
      <c r="M64" s="39">
        <v>0.79513888888888795</v>
      </c>
      <c r="N64" s="39">
        <v>0.79583333333333239</v>
      </c>
      <c r="O64" s="39">
        <v>0.79791666666666572</v>
      </c>
      <c r="P64" s="39">
        <v>0.80138888888888793</v>
      </c>
      <c r="Q64" s="39">
        <v>0.80347222222222126</v>
      </c>
      <c r="R64" s="39">
        <v>0.80624999999999902</v>
      </c>
      <c r="S64" s="39">
        <v>0.80833333333333235</v>
      </c>
      <c r="T64" s="39">
        <v>0.81041666666666567</v>
      </c>
      <c r="U64" s="39">
        <v>0.81180555555555456</v>
      </c>
    </row>
    <row r="65" spans="1:31" x14ac:dyDescent="0.25">
      <c r="A65" s="46" t="s">
        <v>104</v>
      </c>
      <c r="B65" s="39">
        <v>0.78472222222222132</v>
      </c>
      <c r="C65" s="39">
        <v>0.78611111111111021</v>
      </c>
      <c r="D65" s="39">
        <v>0.78749999999999909</v>
      </c>
      <c r="E65" s="39">
        <v>0.79027777777777686</v>
      </c>
      <c r="F65" s="39">
        <v>0.7909722222222213</v>
      </c>
      <c r="G65" s="39">
        <v>0.79305555555555463</v>
      </c>
      <c r="H65" s="39">
        <v>0.79444444444444351</v>
      </c>
      <c r="I65" s="39">
        <v>0.79583333333333239</v>
      </c>
      <c r="J65" s="55">
        <v>0.79722222222222128</v>
      </c>
      <c r="K65" s="39">
        <v>0.79861111111111016</v>
      </c>
      <c r="L65" s="39">
        <v>0.80069444444444349</v>
      </c>
      <c r="M65" s="39">
        <v>0.80208333333333237</v>
      </c>
      <c r="N65" s="39">
        <v>0.80277777777777681</v>
      </c>
      <c r="O65" s="39">
        <v>0.80486111111111014</v>
      </c>
      <c r="P65" s="39">
        <v>0.80833333333333235</v>
      </c>
      <c r="Q65" s="39">
        <v>0.81041666666666567</v>
      </c>
      <c r="R65" s="39">
        <v>0.81319444444444344</v>
      </c>
      <c r="S65" s="39">
        <v>0.81527777777777677</v>
      </c>
      <c r="T65" s="39">
        <v>0.81736111111111009</v>
      </c>
      <c r="U65" s="39">
        <v>0.81874999999999898</v>
      </c>
    </row>
    <row r="66" spans="1:31" x14ac:dyDescent="0.25">
      <c r="A66" s="46" t="s">
        <v>98</v>
      </c>
      <c r="B66" s="39">
        <v>0.79166666666666574</v>
      </c>
      <c r="C66" s="39">
        <v>0.79305555555555463</v>
      </c>
      <c r="D66" s="39">
        <v>0.79444444444444351</v>
      </c>
      <c r="E66" s="39">
        <v>0.79722222222222128</v>
      </c>
      <c r="F66" s="39">
        <v>0.79791666666666572</v>
      </c>
      <c r="G66" s="39">
        <v>0.79999999999999905</v>
      </c>
      <c r="H66" s="39">
        <v>0.80138888888888793</v>
      </c>
      <c r="I66" s="39">
        <v>0.80277777777777681</v>
      </c>
      <c r="J66" s="55">
        <v>0.8041666666666657</v>
      </c>
      <c r="K66" s="39">
        <v>0.80555555555555458</v>
      </c>
      <c r="L66" s="39">
        <v>0.80763888888888791</v>
      </c>
      <c r="M66" s="39">
        <v>0.80902777777777679</v>
      </c>
      <c r="N66" s="39">
        <v>0.80972222222222123</v>
      </c>
      <c r="O66" s="39">
        <v>0.81180555555555456</v>
      </c>
      <c r="P66" s="39">
        <v>0.81527777777777677</v>
      </c>
      <c r="Q66" s="39">
        <v>0.81736111111111009</v>
      </c>
      <c r="R66" s="39">
        <v>0.82013888888888786</v>
      </c>
      <c r="S66" s="39">
        <v>0.82222222222222119</v>
      </c>
      <c r="T66" s="39">
        <v>0.82430555555555451</v>
      </c>
      <c r="U66" s="39">
        <v>0.8256944444444434</v>
      </c>
    </row>
    <row r="67" spans="1:31" x14ac:dyDescent="0.25">
      <c r="A67" s="46" t="s">
        <v>99</v>
      </c>
      <c r="B67" s="39">
        <v>0.79861111111111016</v>
      </c>
      <c r="C67" s="39">
        <v>0.79999999999999905</v>
      </c>
      <c r="D67" s="39">
        <v>0.80138888888888793</v>
      </c>
      <c r="E67" s="39">
        <v>0.8041666666666657</v>
      </c>
      <c r="F67" s="39">
        <v>0.80486111111111014</v>
      </c>
      <c r="G67" s="39">
        <v>0.80694444444444346</v>
      </c>
      <c r="H67" s="39">
        <v>0.80833333333333235</v>
      </c>
      <c r="I67" s="39">
        <v>0.80972222222222123</v>
      </c>
      <c r="J67" s="55">
        <v>0.81111111111111012</v>
      </c>
      <c r="K67" s="39">
        <v>0.812499999999999</v>
      </c>
      <c r="L67" s="39">
        <v>0.81458333333333233</v>
      </c>
      <c r="M67" s="39">
        <v>0.81597222222222121</v>
      </c>
      <c r="N67" s="39">
        <v>0.81666666666666565</v>
      </c>
      <c r="O67" s="39">
        <v>0.81874999999999898</v>
      </c>
      <c r="P67" s="39">
        <v>0.82222222222222119</v>
      </c>
      <c r="Q67" s="39">
        <v>0.82430555555555451</v>
      </c>
      <c r="R67" s="39">
        <v>0.82708333333333228</v>
      </c>
      <c r="S67" s="39">
        <v>0.82916666666666561</v>
      </c>
      <c r="T67" s="39">
        <v>0.83124999999999893</v>
      </c>
      <c r="U67" s="39">
        <v>0.83263888888888782</v>
      </c>
    </row>
    <row r="68" spans="1:31" x14ac:dyDescent="0.25">
      <c r="A68" s="46" t="s">
        <v>100</v>
      </c>
      <c r="B68" s="39">
        <v>0.80555555555555458</v>
      </c>
      <c r="C68" s="39">
        <v>0.80694444444444346</v>
      </c>
      <c r="D68" s="39">
        <v>0.80833333333333235</v>
      </c>
      <c r="E68" s="39">
        <v>0.81111111111111012</v>
      </c>
      <c r="F68" s="39">
        <v>0.81180555555555456</v>
      </c>
      <c r="G68" s="39">
        <v>0.81388888888888788</v>
      </c>
      <c r="H68" s="39">
        <v>0.81527777777777677</v>
      </c>
      <c r="I68" s="39">
        <v>0.81666666666666565</v>
      </c>
      <c r="J68" s="55">
        <v>0.81805555555555454</v>
      </c>
      <c r="K68" s="39">
        <v>0.81944444444444342</v>
      </c>
      <c r="L68" s="39">
        <v>0.82152777777777675</v>
      </c>
      <c r="M68" s="39">
        <v>0.82291666666666563</v>
      </c>
      <c r="N68" s="39">
        <v>0.82361111111111007</v>
      </c>
      <c r="O68" s="39">
        <v>0.8256944444444434</v>
      </c>
      <c r="P68" s="39">
        <v>0.82916666666666561</v>
      </c>
      <c r="Q68" s="39">
        <v>0.83124999999999893</v>
      </c>
      <c r="R68" s="39">
        <v>0.8340277777777767</v>
      </c>
      <c r="S68" s="39">
        <v>0.83611111111111003</v>
      </c>
      <c r="T68" s="39">
        <v>0.83819444444444335</v>
      </c>
      <c r="U68" s="39">
        <v>0.83958333333333224</v>
      </c>
      <c r="V68" s="38"/>
      <c r="W68" s="38"/>
      <c r="X68" s="38"/>
      <c r="Y68" s="38"/>
      <c r="Z68" s="38"/>
      <c r="AA68" s="43"/>
      <c r="AB68" s="44"/>
      <c r="AC68" s="44"/>
      <c r="AE68" s="45"/>
    </row>
    <row r="69" spans="1:31" x14ac:dyDescent="0.25">
      <c r="A69" s="49" t="s">
        <v>101</v>
      </c>
      <c r="B69" s="39">
        <v>0.812499999999999</v>
      </c>
      <c r="C69" s="39">
        <v>0.81388888888888788</v>
      </c>
      <c r="D69" s="39">
        <v>0.81527777777777677</v>
      </c>
      <c r="E69" s="39">
        <v>0.81805555555555454</v>
      </c>
      <c r="F69" s="39">
        <v>0.81874999999999898</v>
      </c>
      <c r="G69" s="39">
        <v>0.8208333333333323</v>
      </c>
      <c r="H69" s="39">
        <v>0.82222222222222119</v>
      </c>
      <c r="I69" s="39">
        <v>0.82361111111111007</v>
      </c>
      <c r="J69" s="55">
        <v>0.82499999999999896</v>
      </c>
      <c r="K69" s="39">
        <v>0.82638888888888784</v>
      </c>
      <c r="L69" s="39">
        <v>0.82847222222222117</v>
      </c>
      <c r="M69" s="39">
        <v>0.82986111111111005</v>
      </c>
      <c r="N69" s="39">
        <v>0.83055555555555449</v>
      </c>
      <c r="O69" s="39">
        <v>0.83263888888888782</v>
      </c>
      <c r="P69" s="39">
        <v>0.83611111111111003</v>
      </c>
      <c r="Q69" s="39">
        <v>0.83819444444444335</v>
      </c>
      <c r="R69" s="39">
        <v>0.84097222222222112</v>
      </c>
      <c r="S69" s="39">
        <v>0.84305555555555445</v>
      </c>
      <c r="T69" s="39">
        <v>0.84513888888888777</v>
      </c>
      <c r="U69" s="39">
        <v>0.84652777777777666</v>
      </c>
      <c r="V69" s="38"/>
      <c r="W69" s="38"/>
      <c r="X69" s="38"/>
      <c r="Y69" s="38"/>
      <c r="Z69" s="38"/>
      <c r="AA69" s="43"/>
      <c r="AB69" s="44"/>
      <c r="AC69" s="44"/>
      <c r="AE69" s="45"/>
    </row>
    <row r="70" spans="1:31" x14ac:dyDescent="0.25">
      <c r="A70" s="49" t="s">
        <v>103</v>
      </c>
      <c r="B70" s="39">
        <v>0.81944444444444342</v>
      </c>
      <c r="C70" s="39">
        <v>0.8208333333333323</v>
      </c>
      <c r="D70" s="39">
        <v>0.82222222222222119</v>
      </c>
      <c r="E70" s="39">
        <v>0.82499999999999896</v>
      </c>
      <c r="F70" s="39">
        <v>0.8256944444444434</v>
      </c>
      <c r="G70" s="39">
        <v>0.82777777777777672</v>
      </c>
      <c r="H70" s="39">
        <v>0.82916666666666561</v>
      </c>
      <c r="I70" s="39">
        <v>0.83055555555555449</v>
      </c>
      <c r="J70" s="55">
        <v>0.83194444444444338</v>
      </c>
      <c r="K70" s="39">
        <v>0.83333333333333226</v>
      </c>
      <c r="L70" s="39">
        <v>0.83541666666666559</v>
      </c>
      <c r="M70" s="39">
        <v>0.83680555555555447</v>
      </c>
      <c r="N70" s="39">
        <v>0.83749999999999891</v>
      </c>
      <c r="O70" s="39">
        <v>0.83958333333333224</v>
      </c>
      <c r="P70" s="39">
        <v>0.84305555555555445</v>
      </c>
      <c r="Q70" s="39">
        <v>0.84513888888888777</v>
      </c>
      <c r="R70" s="39">
        <v>0.84791666666666554</v>
      </c>
      <c r="S70" s="39">
        <v>0.84999999999999887</v>
      </c>
      <c r="T70" s="39">
        <v>0.85208333333333219</v>
      </c>
      <c r="U70" s="39">
        <v>0.85347222222222108</v>
      </c>
      <c r="V70" s="38"/>
      <c r="W70" s="38"/>
      <c r="X70" s="38"/>
      <c r="Y70" s="38"/>
      <c r="Z70" s="38"/>
      <c r="AA70" s="43"/>
      <c r="AB70" s="44"/>
      <c r="AC70" s="44"/>
      <c r="AE70" s="45"/>
    </row>
    <row r="71" spans="1:31" x14ac:dyDescent="0.25">
      <c r="A71" s="49" t="s">
        <v>104</v>
      </c>
      <c r="B71" s="39">
        <v>0.82638888888888784</v>
      </c>
      <c r="C71" s="39">
        <v>0.82777777777777672</v>
      </c>
      <c r="D71" s="39">
        <v>0.82916666666666561</v>
      </c>
      <c r="E71" s="39">
        <v>0.83194444444444338</v>
      </c>
      <c r="F71" s="39">
        <v>0.83263888888888782</v>
      </c>
      <c r="G71" s="39">
        <v>0.83472222222222114</v>
      </c>
      <c r="H71" s="39">
        <v>0.83611111111111003</v>
      </c>
      <c r="I71" s="39">
        <v>0.83749999999999891</v>
      </c>
      <c r="J71" s="55">
        <v>0.8388888888888878</v>
      </c>
      <c r="K71" s="39">
        <v>0.84027777777777668</v>
      </c>
      <c r="L71" s="39">
        <v>0.84236111111111001</v>
      </c>
      <c r="M71" s="39">
        <v>0.84374999999999889</v>
      </c>
      <c r="N71" s="39">
        <v>0.84444444444444333</v>
      </c>
      <c r="O71" s="39">
        <v>0.84652777777777666</v>
      </c>
      <c r="P71" s="39">
        <v>0.84999999999999887</v>
      </c>
      <c r="Q71" s="39">
        <v>0.85208333333333219</v>
      </c>
      <c r="R71" s="39">
        <v>0.85486111111110996</v>
      </c>
      <c r="S71" s="39">
        <v>0.85694444444444329</v>
      </c>
      <c r="T71" s="39">
        <v>0.85902777777777661</v>
      </c>
      <c r="U71" s="39">
        <v>0.8604166666666655</v>
      </c>
      <c r="V71" s="38"/>
      <c r="W71" s="38"/>
      <c r="X71" s="38"/>
      <c r="Y71" s="38"/>
      <c r="Z71" s="38"/>
      <c r="AA71" s="43"/>
      <c r="AB71" s="44"/>
      <c r="AC71" s="44"/>
      <c r="AE71" s="45"/>
    </row>
    <row r="72" spans="1:31" x14ac:dyDescent="0.25">
      <c r="A72" s="41" t="s">
        <v>98</v>
      </c>
      <c r="B72" s="39">
        <v>0.83333333333333226</v>
      </c>
      <c r="C72" s="39">
        <v>0.83472222222222114</v>
      </c>
      <c r="D72" s="39">
        <v>0.83611111111111003</v>
      </c>
      <c r="E72" s="39">
        <v>0.8388888888888878</v>
      </c>
      <c r="F72" s="39">
        <v>0.83958333333333224</v>
      </c>
      <c r="G72" s="39">
        <v>0.84166666666666556</v>
      </c>
      <c r="H72" s="39">
        <v>0.84305555555555445</v>
      </c>
      <c r="I72" s="39">
        <v>0.84444444444444333</v>
      </c>
      <c r="J72" s="55">
        <v>0.84583333333333222</v>
      </c>
      <c r="K72" s="39">
        <v>0.8472222222222211</v>
      </c>
      <c r="L72" s="39">
        <v>0.84930555555555443</v>
      </c>
      <c r="M72" s="39">
        <v>0.85069444444444331</v>
      </c>
      <c r="N72" s="39">
        <v>0.85138888888888775</v>
      </c>
      <c r="O72" s="39">
        <v>0.85347222222222108</v>
      </c>
      <c r="P72" s="39">
        <v>0.85694444444444329</v>
      </c>
      <c r="Q72" s="39">
        <v>0.85902777777777661</v>
      </c>
      <c r="R72" s="39">
        <v>0.86180555555555438</v>
      </c>
      <c r="S72" s="39">
        <v>0.86388888888888771</v>
      </c>
      <c r="T72" s="39">
        <v>0.86597222222222103</v>
      </c>
      <c r="U72" s="39">
        <v>0.86736111111110992</v>
      </c>
      <c r="V72" s="38"/>
      <c r="W72" s="38"/>
      <c r="X72" s="38"/>
      <c r="Y72" s="38"/>
      <c r="Z72" s="38"/>
      <c r="AA72" s="43"/>
      <c r="AB72" s="44"/>
      <c r="AC72" s="44"/>
      <c r="AE72" s="45"/>
    </row>
    <row r="73" spans="1:31" x14ac:dyDescent="0.25">
      <c r="A73" s="42" t="s">
        <v>99</v>
      </c>
      <c r="B73" s="39">
        <v>0.84027777777777668</v>
      </c>
      <c r="C73" s="39">
        <v>0.84166666666666556</v>
      </c>
      <c r="D73" s="39">
        <v>0.84305555555555445</v>
      </c>
      <c r="E73" s="39">
        <v>0.84583333333333222</v>
      </c>
      <c r="F73" s="39">
        <v>0.84652777777777666</v>
      </c>
      <c r="G73" s="39">
        <v>0.84861111111110998</v>
      </c>
      <c r="H73" s="39">
        <v>0.84999999999999887</v>
      </c>
      <c r="I73" s="39">
        <v>0.85138888888888775</v>
      </c>
      <c r="J73" s="55">
        <v>0.85277777777777664</v>
      </c>
      <c r="K73" s="39">
        <v>0.85416666666666552</v>
      </c>
      <c r="L73" s="39">
        <v>0.85624999999999885</v>
      </c>
      <c r="M73" s="39">
        <v>0.85763888888888773</v>
      </c>
      <c r="N73" s="39">
        <v>0.85833333333333217</v>
      </c>
      <c r="O73" s="39">
        <v>0.8604166666666655</v>
      </c>
      <c r="P73" s="39">
        <v>0.86388888888888771</v>
      </c>
      <c r="Q73" s="39">
        <v>0.86597222222222103</v>
      </c>
      <c r="R73" s="39">
        <v>0.8687499999999988</v>
      </c>
      <c r="S73" s="39">
        <v>0.87083333333333213</v>
      </c>
      <c r="T73" s="39">
        <v>0.87291666666666545</v>
      </c>
      <c r="U73" s="39">
        <v>0.87430555555555434</v>
      </c>
      <c r="V73" s="38"/>
      <c r="W73" s="38"/>
      <c r="X73" s="38"/>
      <c r="Y73" s="38"/>
      <c r="Z73" s="38"/>
      <c r="AA73" s="43"/>
      <c r="AB73" s="44"/>
      <c r="AC73" s="44"/>
      <c r="AE73" s="45"/>
    </row>
    <row r="74" spans="1:31" x14ac:dyDescent="0.25">
      <c r="A74" s="42" t="s">
        <v>100</v>
      </c>
      <c r="B74" s="39">
        <v>0.8472222222222211</v>
      </c>
      <c r="C74" s="39">
        <v>0.84861111111110998</v>
      </c>
      <c r="D74" s="39">
        <v>0.84999999999999887</v>
      </c>
      <c r="E74" s="39">
        <v>0.85277777777777664</v>
      </c>
      <c r="F74" s="39">
        <v>0.85347222222222108</v>
      </c>
      <c r="G74" s="39">
        <v>0.8555555555555544</v>
      </c>
      <c r="H74" s="39">
        <v>0.85694444444444329</v>
      </c>
      <c r="I74" s="39">
        <v>0.85833333333333217</v>
      </c>
      <c r="J74" s="55">
        <v>0.85972222222222106</v>
      </c>
      <c r="K74" s="39">
        <v>0.86111111111110994</v>
      </c>
      <c r="L74" s="39">
        <v>0.86319444444444327</v>
      </c>
      <c r="M74" s="39">
        <v>0.86458333333333215</v>
      </c>
      <c r="N74" s="39">
        <v>0.86527777777777659</v>
      </c>
      <c r="O74" s="39">
        <v>0.86736111111110992</v>
      </c>
      <c r="P74" s="39">
        <v>0.87083333333333213</v>
      </c>
      <c r="Q74" s="39">
        <v>0.87291666666666545</v>
      </c>
      <c r="R74" s="39">
        <v>0.87569444444444322</v>
      </c>
      <c r="S74" s="39">
        <v>0.87777777777777655</v>
      </c>
      <c r="T74" s="39">
        <v>0.87986111111110987</v>
      </c>
      <c r="U74" s="39">
        <v>0.88124999999999876</v>
      </c>
      <c r="V74" s="38"/>
      <c r="W74" s="38"/>
      <c r="X74" s="38"/>
      <c r="Y74" s="38"/>
      <c r="Z74" s="38"/>
      <c r="AA74" s="43"/>
      <c r="AB74" s="44"/>
      <c r="AC74" s="44"/>
      <c r="AE74" s="45"/>
    </row>
    <row r="75" spans="1:31" x14ac:dyDescent="0.25">
      <c r="A75" s="42" t="s">
        <v>101</v>
      </c>
      <c r="B75" s="39">
        <v>0.85416666666666552</v>
      </c>
      <c r="C75" s="39">
        <v>0.8555555555555544</v>
      </c>
      <c r="D75" s="39">
        <v>0.85694444444444329</v>
      </c>
      <c r="E75" s="39">
        <v>0.85972222222222106</v>
      </c>
      <c r="F75" s="39">
        <v>0.8604166666666655</v>
      </c>
      <c r="G75" s="39">
        <v>0.86249999999999882</v>
      </c>
      <c r="H75" s="39">
        <v>0.86388888888888771</v>
      </c>
      <c r="I75" s="39">
        <v>0.86527777777777659</v>
      </c>
      <c r="J75" s="55">
        <v>0.86666666666666548</v>
      </c>
      <c r="K75" s="39">
        <v>0.86805555555555436</v>
      </c>
      <c r="L75" s="39">
        <v>0.87013888888888768</v>
      </c>
      <c r="M75" s="39">
        <v>0.87152777777777657</v>
      </c>
      <c r="N75" s="39">
        <v>0.87222222222222101</v>
      </c>
      <c r="O75" s="39">
        <v>0.87430555555555434</v>
      </c>
      <c r="P75" s="39">
        <v>0.87777777777777655</v>
      </c>
      <c r="Q75" s="39">
        <v>0.87986111111110987</v>
      </c>
      <c r="R75" s="39">
        <v>0.88263888888888764</v>
      </c>
      <c r="S75" s="39">
        <v>0.88472222222222097</v>
      </c>
      <c r="T75" s="39">
        <v>0.88680555555555429</v>
      </c>
      <c r="U75" s="39">
        <v>0.88819444444444318</v>
      </c>
      <c r="V75" s="38"/>
      <c r="W75" s="38"/>
      <c r="X75" s="38"/>
      <c r="Y75" s="38"/>
      <c r="Z75" s="38"/>
      <c r="AA75" s="43"/>
      <c r="AB75" s="44"/>
      <c r="AC75" s="44"/>
      <c r="AE75" s="45"/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59EAC-0CCF-2B4D-9DF1-534EF0AB285D}">
  <sheetPr>
    <pageSetUpPr fitToPage="1"/>
  </sheetPr>
  <dimension ref="A1:AE73"/>
  <sheetViews>
    <sheetView zoomScale="63" zoomScaleNormal="81" workbookViewId="0">
      <selection activeCell="J1" sqref="J1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51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 t="e">
        <f>B4+#REF!</f>
        <v>#REF!</v>
      </c>
      <c r="D4" s="39" t="e">
        <f>C4+#REF!</f>
        <v>#REF!</v>
      </c>
      <c r="E4" s="39" t="e">
        <f>D4+#REF!</f>
        <v>#REF!</v>
      </c>
      <c r="F4" s="39" t="e">
        <f>E4+#REF!</f>
        <v>#REF!</v>
      </c>
      <c r="G4" s="39" t="e">
        <f>F4+#REF!</f>
        <v>#REF!</v>
      </c>
      <c r="H4" s="39" t="e">
        <f>G4+#REF!</f>
        <v>#REF!</v>
      </c>
      <c r="I4" s="39" t="e">
        <f>H4+#REF!</f>
        <v>#REF!</v>
      </c>
      <c r="J4" s="55" t="e">
        <f>I4+#REF!</f>
        <v>#REF!</v>
      </c>
      <c r="K4" s="39" t="e">
        <f>J4+#REF!</f>
        <v>#REF!</v>
      </c>
      <c r="L4" s="39" t="e">
        <f>K4+#REF!</f>
        <v>#REF!</v>
      </c>
      <c r="M4" s="39" t="e">
        <f>L4+#REF!</f>
        <v>#REF!</v>
      </c>
      <c r="N4" s="39" t="e">
        <f>M4+#REF!</f>
        <v>#REF!</v>
      </c>
      <c r="O4" s="39" t="e">
        <f>N4+#REF!</f>
        <v>#REF!</v>
      </c>
      <c r="P4" s="39" t="e">
        <f>O4+#REF!</f>
        <v>#REF!</v>
      </c>
      <c r="Q4" s="39" t="e">
        <f>P4+#REF!</f>
        <v>#REF!</v>
      </c>
      <c r="R4" s="39" t="e">
        <f>Q4+#REF!</f>
        <v>#REF!</v>
      </c>
      <c r="S4" s="39" t="e">
        <f>R4+#REF!</f>
        <v>#REF!</v>
      </c>
      <c r="T4" s="39" t="e">
        <f>S4+#REF!</f>
        <v>#REF!</v>
      </c>
      <c r="U4" s="39" t="e">
        <f>T4+#REF!</f>
        <v>#REF!</v>
      </c>
      <c r="V4" s="38" t="s">
        <v>43</v>
      </c>
      <c r="W4" s="39">
        <v>0.41666666666666669</v>
      </c>
      <c r="X4" s="39" t="e">
        <f>Table323[[#This Row],[Stop 4]]+#REF!</f>
        <v>#REF!</v>
      </c>
      <c r="Y4" s="39" t="e">
        <f>Table323[[#This Row],[Stop 5]]+#REF!</f>
        <v>#REF!</v>
      </c>
      <c r="Z4" s="39" t="e">
        <f>Y4+#REF!</f>
        <v>#REF!</v>
      </c>
      <c r="AA4" s="39" t="e">
        <f>Z4+#REF!</f>
        <v>#REF!</v>
      </c>
      <c r="AB4" s="39" t="e">
        <f>AA4+#REF!</f>
        <v>#REF!</v>
      </c>
      <c r="AC4" s="39" t="e">
        <f>AB4+#REF!</f>
        <v>#REF!</v>
      </c>
      <c r="AD4" s="39" t="e">
        <f>Table323[[#This Row],[WL22]]+#REF!</f>
        <v>#REF!</v>
      </c>
      <c r="AE4" s="39" t="e">
        <f>Table323[[#This Row],[WL23]]+#REF!</f>
        <v>#REF!</v>
      </c>
    </row>
    <row r="5" spans="1:31" x14ac:dyDescent="0.25">
      <c r="A5" s="46" t="s">
        <v>93</v>
      </c>
      <c r="B5" s="39" t="e">
        <f>B4+#REF!</f>
        <v>#REF!</v>
      </c>
      <c r="C5" s="39" t="e">
        <f>Table323[[#This Row],[1]]+#REF!</f>
        <v>#REF!</v>
      </c>
      <c r="D5" s="39" t="e">
        <f>Table323[[#This Row],[2]]+#REF!</f>
        <v>#REF!</v>
      </c>
      <c r="E5" s="39" t="e">
        <f>Table323[[#This Row],[3]]+#REF!</f>
        <v>#REF!</v>
      </c>
      <c r="F5" s="39" t="e">
        <f>Table323[[#This Row],[4]]+#REF!</f>
        <v>#REF!</v>
      </c>
      <c r="G5" s="39" t="e">
        <f>Table323[[#This Row],[5]]+#REF!</f>
        <v>#REF!</v>
      </c>
      <c r="H5" s="39" t="e">
        <f>Table323[[#This Row],[6]]+#REF!</f>
        <v>#REF!</v>
      </c>
      <c r="I5" s="39" t="e">
        <f>Table323[[#This Row],[7]]+#REF!</f>
        <v>#REF!</v>
      </c>
      <c r="J5" s="55" t="e">
        <f>Table323[[#This Row],[8]]+#REF!</f>
        <v>#REF!</v>
      </c>
      <c r="K5" s="39" t="e">
        <f>Table323[[#This Row],[9]]+#REF!</f>
        <v>#REF!</v>
      </c>
      <c r="L5" s="39" t="e">
        <f>Table323[[#This Row],[10]]+#REF!</f>
        <v>#REF!</v>
      </c>
      <c r="M5" s="39" t="e">
        <f>Table323[[#This Row],[11]]+#REF!</f>
        <v>#REF!</v>
      </c>
      <c r="N5" s="39" t="e">
        <f>Table323[[#This Row],[12]]+#REF!</f>
        <v>#REF!</v>
      </c>
      <c r="O5" s="39" t="e">
        <f>Table323[[#This Row],[13]]+#REF!</f>
        <v>#REF!</v>
      </c>
      <c r="P5" s="39" t="e">
        <f>Table323[[#This Row],[14]]+#REF!</f>
        <v>#REF!</v>
      </c>
      <c r="Q5" s="39" t="e">
        <f>Table323[[#This Row],[15]]+#REF!</f>
        <v>#REF!</v>
      </c>
      <c r="R5" s="39" t="e">
        <f>Table323[[#This Row],[16]]+#REF!</f>
        <v>#REF!</v>
      </c>
      <c r="S5" s="39" t="e">
        <f>Table323[[#This Row],[17]]+#REF!</f>
        <v>#REF!</v>
      </c>
      <c r="T5" s="39" t="e">
        <f>Table323[[#This Row],[18]]+#REF!</f>
        <v>#REF!</v>
      </c>
      <c r="U5" s="39" t="e">
        <f>Table323[[#This Row],[19]]+#REF!</f>
        <v>#REF!</v>
      </c>
      <c r="V5" s="38" t="s">
        <v>44</v>
      </c>
      <c r="W5" s="39">
        <v>0.4375</v>
      </c>
      <c r="X5" s="39" t="e">
        <f>Table323[[#This Row],[Stop 4]]+#REF!</f>
        <v>#REF!</v>
      </c>
      <c r="Y5" s="39" t="e">
        <f>Table323[[#This Row],[Stop 5]]+#REF!</f>
        <v>#REF!</v>
      </c>
      <c r="Z5" s="39" t="e">
        <f>Y5+#REF!</f>
        <v>#REF!</v>
      </c>
      <c r="AA5" s="39" t="e">
        <f>Z5+#REF!</f>
        <v>#REF!</v>
      </c>
      <c r="AB5" s="39" t="e">
        <f>AA5+#REF!</f>
        <v>#REF!</v>
      </c>
      <c r="AC5" s="39" t="e">
        <f>AB5+#REF!</f>
        <v>#REF!</v>
      </c>
      <c r="AD5" s="39" t="e">
        <f>Table323[[#This Row],[WL22]]+#REF!</f>
        <v>#REF!</v>
      </c>
      <c r="AE5" s="39" t="e">
        <f>Table323[[#This Row],[WL23]]+#REF!</f>
        <v>#REF!</v>
      </c>
    </row>
    <row r="6" spans="1:31" x14ac:dyDescent="0.25">
      <c r="A6" s="46" t="s">
        <v>94</v>
      </c>
      <c r="B6" s="39" t="e">
        <f>B5+#REF!</f>
        <v>#REF!</v>
      </c>
      <c r="C6" s="39" t="e">
        <f>Table323[[#This Row],[1]]+#REF!</f>
        <v>#REF!</v>
      </c>
      <c r="D6" s="39" t="e">
        <f>Table323[[#This Row],[2]]+#REF!</f>
        <v>#REF!</v>
      </c>
      <c r="E6" s="39" t="e">
        <f>Table323[[#This Row],[3]]+#REF!</f>
        <v>#REF!</v>
      </c>
      <c r="F6" s="39" t="e">
        <f>Table323[[#This Row],[4]]+#REF!</f>
        <v>#REF!</v>
      </c>
      <c r="G6" s="39" t="e">
        <f>Table323[[#This Row],[5]]+#REF!</f>
        <v>#REF!</v>
      </c>
      <c r="H6" s="39" t="e">
        <f>Table323[[#This Row],[6]]+#REF!</f>
        <v>#REF!</v>
      </c>
      <c r="I6" s="39" t="e">
        <f>Table323[[#This Row],[7]]+#REF!</f>
        <v>#REF!</v>
      </c>
      <c r="J6" s="55" t="e">
        <f>Table323[[#This Row],[8]]+#REF!</f>
        <v>#REF!</v>
      </c>
      <c r="K6" s="39" t="e">
        <f>Table323[[#This Row],[9]]+#REF!</f>
        <v>#REF!</v>
      </c>
      <c r="L6" s="39" t="e">
        <f>Table323[[#This Row],[10]]+#REF!</f>
        <v>#REF!</v>
      </c>
      <c r="M6" s="39" t="e">
        <f>Table323[[#This Row],[11]]+#REF!</f>
        <v>#REF!</v>
      </c>
      <c r="N6" s="39" t="e">
        <f>Table323[[#This Row],[12]]+#REF!</f>
        <v>#REF!</v>
      </c>
      <c r="O6" s="39" t="e">
        <f>Table323[[#This Row],[13]]+#REF!</f>
        <v>#REF!</v>
      </c>
      <c r="P6" s="39" t="e">
        <f>Table323[[#This Row],[14]]+#REF!</f>
        <v>#REF!</v>
      </c>
      <c r="Q6" s="39" t="e">
        <f>Table323[[#This Row],[15]]+#REF!</f>
        <v>#REF!</v>
      </c>
      <c r="R6" s="39" t="e">
        <f>Table323[[#This Row],[16]]+#REF!</f>
        <v>#REF!</v>
      </c>
      <c r="S6" s="39" t="e">
        <f>Table323[[#This Row],[17]]+#REF!</f>
        <v>#REF!</v>
      </c>
      <c r="T6" s="39" t="e">
        <f>Table323[[#This Row],[18]]+#REF!</f>
        <v>#REF!</v>
      </c>
      <c r="U6" s="39" t="e">
        <f>Table323[[#This Row],[19]]+#REF!</f>
        <v>#REF!</v>
      </c>
      <c r="V6" s="38" t="s">
        <v>43</v>
      </c>
      <c r="W6" s="39">
        <v>0.45833333333333331</v>
      </c>
      <c r="X6" s="39" t="e">
        <f>Table323[[#This Row],[Stop 4]]+#REF!</f>
        <v>#REF!</v>
      </c>
      <c r="Y6" s="39" t="e">
        <f>Table323[[#This Row],[Stop 5]]+#REF!</f>
        <v>#REF!</v>
      </c>
      <c r="Z6" s="39" t="e">
        <f>Y6+#REF!</f>
        <v>#REF!</v>
      </c>
      <c r="AA6" s="39" t="e">
        <f>Z6+#REF!</f>
        <v>#REF!</v>
      </c>
      <c r="AB6" s="39" t="e">
        <f>AA6+#REF!</f>
        <v>#REF!</v>
      </c>
      <c r="AC6" s="39" t="e">
        <f>AB6+#REF!</f>
        <v>#REF!</v>
      </c>
      <c r="AD6" s="39" t="e">
        <f>Table323[[#This Row],[WL22]]+#REF!</f>
        <v>#REF!</v>
      </c>
      <c r="AE6" s="39" t="e">
        <f>Table323[[#This Row],[WL23]]+#REF!</f>
        <v>#REF!</v>
      </c>
    </row>
    <row r="7" spans="1:31" x14ac:dyDescent="0.25">
      <c r="A7" s="46" t="s">
        <v>95</v>
      </c>
      <c r="B7" s="39" t="e">
        <f>B6+#REF!</f>
        <v>#REF!</v>
      </c>
      <c r="C7" s="39" t="e">
        <f>Table323[[#This Row],[1]]+#REF!</f>
        <v>#REF!</v>
      </c>
      <c r="D7" s="39" t="e">
        <f>Table323[[#This Row],[2]]+#REF!</f>
        <v>#REF!</v>
      </c>
      <c r="E7" s="39" t="e">
        <f>Table323[[#This Row],[3]]+#REF!</f>
        <v>#REF!</v>
      </c>
      <c r="F7" s="39" t="e">
        <f>Table323[[#This Row],[4]]+#REF!</f>
        <v>#REF!</v>
      </c>
      <c r="G7" s="39" t="e">
        <f>Table323[[#This Row],[5]]+#REF!</f>
        <v>#REF!</v>
      </c>
      <c r="H7" s="39" t="e">
        <f>Table323[[#This Row],[6]]+#REF!</f>
        <v>#REF!</v>
      </c>
      <c r="I7" s="39" t="e">
        <f>Table323[[#This Row],[7]]+#REF!</f>
        <v>#REF!</v>
      </c>
      <c r="J7" s="55" t="e">
        <f>Table323[[#This Row],[8]]+#REF!</f>
        <v>#REF!</v>
      </c>
      <c r="K7" s="39" t="e">
        <f>Table323[[#This Row],[9]]+#REF!</f>
        <v>#REF!</v>
      </c>
      <c r="L7" s="39" t="e">
        <f>Table323[[#This Row],[10]]+#REF!</f>
        <v>#REF!</v>
      </c>
      <c r="M7" s="39" t="e">
        <f>Table323[[#This Row],[11]]+#REF!</f>
        <v>#REF!</v>
      </c>
      <c r="N7" s="39" t="e">
        <f>Table323[[#This Row],[12]]+#REF!</f>
        <v>#REF!</v>
      </c>
      <c r="O7" s="39" t="e">
        <f>Table323[[#This Row],[13]]+#REF!</f>
        <v>#REF!</v>
      </c>
      <c r="P7" s="39" t="e">
        <f>Table323[[#This Row],[14]]+#REF!</f>
        <v>#REF!</v>
      </c>
      <c r="Q7" s="39" t="e">
        <f>Table323[[#This Row],[15]]+#REF!</f>
        <v>#REF!</v>
      </c>
      <c r="R7" s="39" t="e">
        <f>Table323[[#This Row],[16]]+#REF!</f>
        <v>#REF!</v>
      </c>
      <c r="S7" s="39" t="e">
        <f>Table323[[#This Row],[17]]+#REF!</f>
        <v>#REF!</v>
      </c>
      <c r="T7" s="39" t="e">
        <f>Table323[[#This Row],[18]]+#REF!</f>
        <v>#REF!</v>
      </c>
      <c r="U7" s="39" t="e">
        <f>Table323[[#This Row],[19]]+#REF!</f>
        <v>#REF!</v>
      </c>
      <c r="V7" s="38" t="s">
        <v>44</v>
      </c>
      <c r="W7" s="39">
        <v>0.47916666666666669</v>
      </c>
      <c r="X7" s="39" t="e">
        <f>Table323[[#This Row],[Stop 4]]+#REF!</f>
        <v>#REF!</v>
      </c>
      <c r="Y7" s="39" t="e">
        <f>Table323[[#This Row],[Stop 5]]+#REF!</f>
        <v>#REF!</v>
      </c>
      <c r="Z7" s="39" t="e">
        <f>Y7+#REF!</f>
        <v>#REF!</v>
      </c>
      <c r="AA7" s="39" t="e">
        <f>Z7+#REF!</f>
        <v>#REF!</v>
      </c>
      <c r="AB7" s="39" t="e">
        <f>AA7+#REF!</f>
        <v>#REF!</v>
      </c>
      <c r="AC7" s="39" t="e">
        <f>AB7+#REF!</f>
        <v>#REF!</v>
      </c>
      <c r="AD7" s="39" t="e">
        <f>Table323[[#This Row],[WL22]]+#REF!</f>
        <v>#REF!</v>
      </c>
      <c r="AE7" s="39" t="e">
        <f>Table323[[#This Row],[WL23]]+#REF!</f>
        <v>#REF!</v>
      </c>
    </row>
    <row r="8" spans="1:31" x14ac:dyDescent="0.25">
      <c r="A8" s="46" t="s">
        <v>92</v>
      </c>
      <c r="B8" s="39" t="e">
        <f>B7+#REF!</f>
        <v>#REF!</v>
      </c>
      <c r="C8" s="39" t="e">
        <f>Table323[[#This Row],[1]]+#REF!</f>
        <v>#REF!</v>
      </c>
      <c r="D8" s="39" t="e">
        <f>Table323[[#This Row],[2]]+#REF!</f>
        <v>#REF!</v>
      </c>
      <c r="E8" s="39" t="e">
        <f>Table323[[#This Row],[3]]+#REF!</f>
        <v>#REF!</v>
      </c>
      <c r="F8" s="39" t="e">
        <f>Table323[[#This Row],[4]]+#REF!</f>
        <v>#REF!</v>
      </c>
      <c r="G8" s="39" t="e">
        <f>Table323[[#This Row],[5]]+#REF!</f>
        <v>#REF!</v>
      </c>
      <c r="H8" s="39" t="e">
        <f>Table323[[#This Row],[6]]+#REF!</f>
        <v>#REF!</v>
      </c>
      <c r="I8" s="39" t="e">
        <f>Table323[[#This Row],[7]]+#REF!</f>
        <v>#REF!</v>
      </c>
      <c r="J8" s="55" t="e">
        <f>Table323[[#This Row],[8]]+#REF!</f>
        <v>#REF!</v>
      </c>
      <c r="K8" s="39" t="e">
        <f>Table323[[#This Row],[9]]+#REF!</f>
        <v>#REF!</v>
      </c>
      <c r="L8" s="39" t="e">
        <f>Table323[[#This Row],[10]]+#REF!</f>
        <v>#REF!</v>
      </c>
      <c r="M8" s="39" t="e">
        <f>Table323[[#This Row],[11]]+#REF!</f>
        <v>#REF!</v>
      </c>
      <c r="N8" s="39" t="e">
        <f>Table323[[#This Row],[12]]+#REF!</f>
        <v>#REF!</v>
      </c>
      <c r="O8" s="39" t="e">
        <f>Table323[[#This Row],[13]]+#REF!</f>
        <v>#REF!</v>
      </c>
      <c r="P8" s="39" t="e">
        <f>Table323[[#This Row],[14]]+#REF!</f>
        <v>#REF!</v>
      </c>
      <c r="Q8" s="39" t="e">
        <f>Table323[[#This Row],[15]]+#REF!</f>
        <v>#REF!</v>
      </c>
      <c r="R8" s="39" t="e">
        <f>Table323[[#This Row],[16]]+#REF!</f>
        <v>#REF!</v>
      </c>
      <c r="S8" s="39" t="e">
        <f>Table323[[#This Row],[17]]+#REF!</f>
        <v>#REF!</v>
      </c>
      <c r="T8" s="39" t="e">
        <f>Table323[[#This Row],[18]]+#REF!</f>
        <v>#REF!</v>
      </c>
      <c r="U8" s="39" t="e">
        <f>Table323[[#This Row],[19]]+#REF!</f>
        <v>#REF!</v>
      </c>
      <c r="V8" s="38" t="s">
        <v>43</v>
      </c>
      <c r="W8" s="39">
        <v>0.5</v>
      </c>
      <c r="X8" s="39" t="e">
        <f>Table323[[#This Row],[Stop 4]]+#REF!</f>
        <v>#REF!</v>
      </c>
      <c r="Y8" s="39" t="e">
        <f>Table323[[#This Row],[Stop 5]]+#REF!</f>
        <v>#REF!</v>
      </c>
      <c r="Z8" s="39" t="e">
        <f>Y8+#REF!</f>
        <v>#REF!</v>
      </c>
      <c r="AA8" s="39" t="e">
        <f>Z8+#REF!</f>
        <v>#REF!</v>
      </c>
      <c r="AB8" s="39" t="e">
        <f>AA8+#REF!</f>
        <v>#REF!</v>
      </c>
      <c r="AC8" s="39" t="e">
        <f>AB8+#REF!</f>
        <v>#REF!</v>
      </c>
      <c r="AD8" s="39" t="e">
        <f>Table323[[#This Row],[WL22]]+#REF!</f>
        <v>#REF!</v>
      </c>
      <c r="AE8" s="39" t="e">
        <f>Table323[[#This Row],[WL23]]+#REF!</f>
        <v>#REF!</v>
      </c>
    </row>
    <row r="9" spans="1:31" x14ac:dyDescent="0.25">
      <c r="A9" s="46" t="s">
        <v>93</v>
      </c>
      <c r="B9" s="39" t="e">
        <f>B8+#REF!</f>
        <v>#REF!</v>
      </c>
      <c r="C9" s="39" t="e">
        <f>Table323[[#This Row],[1]]+#REF!</f>
        <v>#REF!</v>
      </c>
      <c r="D9" s="39" t="e">
        <f>Table323[[#This Row],[2]]+#REF!</f>
        <v>#REF!</v>
      </c>
      <c r="E9" s="39" t="e">
        <f>Table323[[#This Row],[3]]+#REF!</f>
        <v>#REF!</v>
      </c>
      <c r="F9" s="39" t="e">
        <f>Table323[[#This Row],[4]]+#REF!</f>
        <v>#REF!</v>
      </c>
      <c r="G9" s="39" t="e">
        <f>Table323[[#This Row],[5]]+#REF!</f>
        <v>#REF!</v>
      </c>
      <c r="H9" s="39" t="e">
        <f>Table323[[#This Row],[6]]+#REF!</f>
        <v>#REF!</v>
      </c>
      <c r="I9" s="39" t="e">
        <f>Table323[[#This Row],[7]]+#REF!</f>
        <v>#REF!</v>
      </c>
      <c r="J9" s="55" t="e">
        <f>Table323[[#This Row],[8]]+#REF!</f>
        <v>#REF!</v>
      </c>
      <c r="K9" s="39" t="e">
        <f>Table323[[#This Row],[9]]+#REF!</f>
        <v>#REF!</v>
      </c>
      <c r="L9" s="39" t="e">
        <f>Table323[[#This Row],[10]]+#REF!</f>
        <v>#REF!</v>
      </c>
      <c r="M9" s="39" t="e">
        <f>Table323[[#This Row],[11]]+#REF!</f>
        <v>#REF!</v>
      </c>
      <c r="N9" s="39" t="e">
        <f>Table323[[#This Row],[12]]+#REF!</f>
        <v>#REF!</v>
      </c>
      <c r="O9" s="39" t="e">
        <f>Table323[[#This Row],[13]]+#REF!</f>
        <v>#REF!</v>
      </c>
      <c r="P9" s="39" t="e">
        <f>Table323[[#This Row],[14]]+#REF!</f>
        <v>#REF!</v>
      </c>
      <c r="Q9" s="39" t="e">
        <f>Table323[[#This Row],[15]]+#REF!</f>
        <v>#REF!</v>
      </c>
      <c r="R9" s="39" t="e">
        <f>Table323[[#This Row],[16]]+#REF!</f>
        <v>#REF!</v>
      </c>
      <c r="S9" s="39" t="e">
        <f>Table323[[#This Row],[17]]+#REF!</f>
        <v>#REF!</v>
      </c>
      <c r="T9" s="39" t="e">
        <f>Table323[[#This Row],[18]]+#REF!</f>
        <v>#REF!</v>
      </c>
      <c r="U9" s="39" t="e">
        <f>Table323[[#This Row],[19]]+#REF!</f>
        <v>#REF!</v>
      </c>
      <c r="V9" s="38" t="s">
        <v>44</v>
      </c>
      <c r="W9" s="39">
        <v>0.52083333333333337</v>
      </c>
      <c r="X9" s="39" t="e">
        <f>Table323[[#This Row],[Stop 4]]+#REF!</f>
        <v>#REF!</v>
      </c>
      <c r="Y9" s="39" t="e">
        <f>Table323[[#This Row],[Stop 5]]+#REF!</f>
        <v>#REF!</v>
      </c>
      <c r="Z9" s="39" t="e">
        <f>Y9+#REF!</f>
        <v>#REF!</v>
      </c>
      <c r="AA9" s="39" t="e">
        <f>Z9+#REF!</f>
        <v>#REF!</v>
      </c>
      <c r="AB9" s="39" t="e">
        <f>AA9+#REF!</f>
        <v>#REF!</v>
      </c>
      <c r="AC9" s="39" t="e">
        <f>AB9+#REF!</f>
        <v>#REF!</v>
      </c>
      <c r="AD9" s="39" t="e">
        <f>Table323[[#This Row],[WL22]]+#REF!</f>
        <v>#REF!</v>
      </c>
      <c r="AE9" s="39" t="e">
        <f>Table323[[#This Row],[WL23]]+#REF!</f>
        <v>#REF!</v>
      </c>
    </row>
    <row r="10" spans="1:31" x14ac:dyDescent="0.25">
      <c r="A10" s="46" t="s">
        <v>94</v>
      </c>
      <c r="B10" s="39" t="e">
        <f>B9+#REF!</f>
        <v>#REF!</v>
      </c>
      <c r="C10" s="39" t="e">
        <f>Table323[[#This Row],[1]]+#REF!</f>
        <v>#REF!</v>
      </c>
      <c r="D10" s="39" t="e">
        <f>Table323[[#This Row],[2]]+#REF!</f>
        <v>#REF!</v>
      </c>
      <c r="E10" s="39" t="e">
        <f>Table323[[#This Row],[3]]+#REF!</f>
        <v>#REF!</v>
      </c>
      <c r="F10" s="39" t="e">
        <f>Table323[[#This Row],[4]]+#REF!</f>
        <v>#REF!</v>
      </c>
      <c r="G10" s="39" t="e">
        <f>Table323[[#This Row],[5]]+#REF!</f>
        <v>#REF!</v>
      </c>
      <c r="H10" s="39" t="e">
        <f>Table323[[#This Row],[6]]+#REF!</f>
        <v>#REF!</v>
      </c>
      <c r="I10" s="39" t="e">
        <f>Table323[[#This Row],[7]]+#REF!</f>
        <v>#REF!</v>
      </c>
      <c r="J10" s="55" t="e">
        <f>Table323[[#This Row],[8]]+#REF!</f>
        <v>#REF!</v>
      </c>
      <c r="K10" s="39" t="e">
        <f>Table323[[#This Row],[9]]+#REF!</f>
        <v>#REF!</v>
      </c>
      <c r="L10" s="39" t="e">
        <f>Table323[[#This Row],[10]]+#REF!</f>
        <v>#REF!</v>
      </c>
      <c r="M10" s="39" t="e">
        <f>Table323[[#This Row],[11]]+#REF!</f>
        <v>#REF!</v>
      </c>
      <c r="N10" s="39" t="e">
        <f>Table323[[#This Row],[12]]+#REF!</f>
        <v>#REF!</v>
      </c>
      <c r="O10" s="39" t="e">
        <f>Table323[[#This Row],[13]]+#REF!</f>
        <v>#REF!</v>
      </c>
      <c r="P10" s="39" t="e">
        <f>Table323[[#This Row],[14]]+#REF!</f>
        <v>#REF!</v>
      </c>
      <c r="Q10" s="39" t="e">
        <f>Table323[[#This Row],[15]]+#REF!</f>
        <v>#REF!</v>
      </c>
      <c r="R10" s="39" t="e">
        <f>Table323[[#This Row],[16]]+#REF!</f>
        <v>#REF!</v>
      </c>
      <c r="S10" s="39" t="e">
        <f>Table323[[#This Row],[17]]+#REF!</f>
        <v>#REF!</v>
      </c>
      <c r="T10" s="39" t="e">
        <f>Table323[[#This Row],[18]]+#REF!</f>
        <v>#REF!</v>
      </c>
      <c r="U10" s="39" t="e">
        <f>Table323[[#This Row],[19]]+#REF!</f>
        <v>#REF!</v>
      </c>
      <c r="V10" s="38" t="s">
        <v>43</v>
      </c>
      <c r="W10" s="39">
        <v>0.54166666666666663</v>
      </c>
      <c r="X10" s="39" t="e">
        <f>Table323[[#This Row],[Stop 4]]+#REF!</f>
        <v>#REF!</v>
      </c>
      <c r="Y10" s="39" t="e">
        <f>Table323[[#This Row],[Stop 5]]+#REF!</f>
        <v>#REF!</v>
      </c>
      <c r="Z10" s="39" t="e">
        <f>Y10+#REF!</f>
        <v>#REF!</v>
      </c>
      <c r="AA10" s="39" t="e">
        <f>Z10+#REF!</f>
        <v>#REF!</v>
      </c>
      <c r="AB10" s="39" t="e">
        <f>AA10+#REF!</f>
        <v>#REF!</v>
      </c>
      <c r="AC10" s="39" t="e">
        <f>AB10+#REF!</f>
        <v>#REF!</v>
      </c>
      <c r="AD10" s="39" t="e">
        <f>Table323[[#This Row],[WL22]]+#REF!</f>
        <v>#REF!</v>
      </c>
      <c r="AE10" s="39" t="e">
        <f>Table323[[#This Row],[WL23]]+#REF!</f>
        <v>#REF!</v>
      </c>
    </row>
    <row r="11" spans="1:31" x14ac:dyDescent="0.25">
      <c r="A11" s="46" t="s">
        <v>95</v>
      </c>
      <c r="B11" s="39" t="e">
        <f>B10+#REF!</f>
        <v>#REF!</v>
      </c>
      <c r="C11" s="39" t="e">
        <f>Table323[[#This Row],[1]]+#REF!</f>
        <v>#REF!</v>
      </c>
      <c r="D11" s="39" t="e">
        <f>Table323[[#This Row],[2]]+#REF!</f>
        <v>#REF!</v>
      </c>
      <c r="E11" s="39" t="e">
        <f>Table323[[#This Row],[3]]+#REF!</f>
        <v>#REF!</v>
      </c>
      <c r="F11" s="39" t="e">
        <f>Table323[[#This Row],[4]]+#REF!</f>
        <v>#REF!</v>
      </c>
      <c r="G11" s="39" t="e">
        <f>Table323[[#This Row],[5]]+#REF!</f>
        <v>#REF!</v>
      </c>
      <c r="H11" s="39" t="e">
        <f>Table323[[#This Row],[6]]+#REF!</f>
        <v>#REF!</v>
      </c>
      <c r="I11" s="39" t="e">
        <f>Table323[[#This Row],[7]]+#REF!</f>
        <v>#REF!</v>
      </c>
      <c r="J11" s="55" t="e">
        <f>Table323[[#This Row],[8]]+#REF!</f>
        <v>#REF!</v>
      </c>
      <c r="K11" s="39" t="e">
        <f>Table323[[#This Row],[9]]+#REF!</f>
        <v>#REF!</v>
      </c>
      <c r="L11" s="39" t="e">
        <f>Table323[[#This Row],[10]]+#REF!</f>
        <v>#REF!</v>
      </c>
      <c r="M11" s="39" t="e">
        <f>Table323[[#This Row],[11]]+#REF!</f>
        <v>#REF!</v>
      </c>
      <c r="N11" s="39" t="e">
        <f>Table323[[#This Row],[12]]+#REF!</f>
        <v>#REF!</v>
      </c>
      <c r="O11" s="39" t="e">
        <f>Table323[[#This Row],[13]]+#REF!</f>
        <v>#REF!</v>
      </c>
      <c r="P11" s="39" t="e">
        <f>Table323[[#This Row],[14]]+#REF!</f>
        <v>#REF!</v>
      </c>
      <c r="Q11" s="39" t="e">
        <f>Table323[[#This Row],[15]]+#REF!</f>
        <v>#REF!</v>
      </c>
      <c r="R11" s="39" t="e">
        <f>Table323[[#This Row],[16]]+#REF!</f>
        <v>#REF!</v>
      </c>
      <c r="S11" s="39" t="e">
        <f>Table323[[#This Row],[17]]+#REF!</f>
        <v>#REF!</v>
      </c>
      <c r="T11" s="39" t="e">
        <f>Table323[[#This Row],[18]]+#REF!</f>
        <v>#REF!</v>
      </c>
      <c r="U11" s="39" t="e">
        <f>Table323[[#This Row],[19]]+#REF!</f>
        <v>#REF!</v>
      </c>
      <c r="V11" s="38" t="s">
        <v>44</v>
      </c>
      <c r="W11" s="39">
        <v>0.5625</v>
      </c>
      <c r="X11" s="39" t="e">
        <f>Table323[[#This Row],[Stop 4]]+#REF!</f>
        <v>#REF!</v>
      </c>
      <c r="Y11" s="39" t="e">
        <f>Table323[[#This Row],[Stop 5]]+#REF!</f>
        <v>#REF!</v>
      </c>
      <c r="Z11" s="39" t="e">
        <f>Y11+#REF!</f>
        <v>#REF!</v>
      </c>
      <c r="AA11" s="39" t="e">
        <f>Z11+#REF!</f>
        <v>#REF!</v>
      </c>
      <c r="AB11" s="39" t="e">
        <f>AA11+#REF!</f>
        <v>#REF!</v>
      </c>
      <c r="AC11" s="39" t="e">
        <f>AB11+#REF!</f>
        <v>#REF!</v>
      </c>
      <c r="AD11" s="39" t="e">
        <f>Table323[[#This Row],[WL22]]+#REF!</f>
        <v>#REF!</v>
      </c>
      <c r="AE11" s="39" t="e">
        <f>Table323[[#This Row],[WL23]]+#REF!</f>
        <v>#REF!</v>
      </c>
    </row>
    <row r="12" spans="1:31" x14ac:dyDescent="0.25">
      <c r="A12" s="46" t="s">
        <v>92</v>
      </c>
      <c r="B12" s="39" t="e">
        <f>B11+#REF!</f>
        <v>#REF!</v>
      </c>
      <c r="C12" s="39" t="e">
        <f>Table323[[#This Row],[1]]+#REF!</f>
        <v>#REF!</v>
      </c>
      <c r="D12" s="39" t="e">
        <f>Table323[[#This Row],[2]]+#REF!</f>
        <v>#REF!</v>
      </c>
      <c r="E12" s="39" t="e">
        <f>Table323[[#This Row],[3]]+#REF!</f>
        <v>#REF!</v>
      </c>
      <c r="F12" s="39" t="e">
        <f>Table323[[#This Row],[4]]+#REF!</f>
        <v>#REF!</v>
      </c>
      <c r="G12" s="39" t="e">
        <f>Table323[[#This Row],[5]]+#REF!</f>
        <v>#REF!</v>
      </c>
      <c r="H12" s="39" t="e">
        <f>Table323[[#This Row],[6]]+#REF!</f>
        <v>#REF!</v>
      </c>
      <c r="I12" s="39" t="e">
        <f>Table323[[#This Row],[7]]+#REF!</f>
        <v>#REF!</v>
      </c>
      <c r="J12" s="55" t="e">
        <f>Table323[[#This Row],[8]]+#REF!</f>
        <v>#REF!</v>
      </c>
      <c r="K12" s="39" t="e">
        <f>Table323[[#This Row],[9]]+#REF!</f>
        <v>#REF!</v>
      </c>
      <c r="L12" s="39" t="e">
        <f>Table323[[#This Row],[10]]+#REF!</f>
        <v>#REF!</v>
      </c>
      <c r="M12" s="39" t="e">
        <f>Table323[[#This Row],[11]]+#REF!</f>
        <v>#REF!</v>
      </c>
      <c r="N12" s="39" t="e">
        <f>Table323[[#This Row],[12]]+#REF!</f>
        <v>#REF!</v>
      </c>
      <c r="O12" s="39" t="e">
        <f>Table323[[#This Row],[13]]+#REF!</f>
        <v>#REF!</v>
      </c>
      <c r="P12" s="39" t="e">
        <f>Table323[[#This Row],[14]]+#REF!</f>
        <v>#REF!</v>
      </c>
      <c r="Q12" s="39" t="e">
        <f>Table323[[#This Row],[15]]+#REF!</f>
        <v>#REF!</v>
      </c>
      <c r="R12" s="39" t="e">
        <f>Table323[[#This Row],[16]]+#REF!</f>
        <v>#REF!</v>
      </c>
      <c r="S12" s="39" t="e">
        <f>Table323[[#This Row],[17]]+#REF!</f>
        <v>#REF!</v>
      </c>
      <c r="T12" s="39" t="e">
        <f>Table323[[#This Row],[18]]+#REF!</f>
        <v>#REF!</v>
      </c>
      <c r="U12" s="39" t="e">
        <f>Table323[[#This Row],[19]]+#REF!</f>
        <v>#REF!</v>
      </c>
      <c r="V12" s="38" t="s">
        <v>43</v>
      </c>
      <c r="W12" s="39">
        <v>0.58333333333333337</v>
      </c>
      <c r="X12" s="39" t="e">
        <f>Table323[[#This Row],[Stop 4]]+#REF!</f>
        <v>#REF!</v>
      </c>
      <c r="Y12" s="39" t="e">
        <f>Table323[[#This Row],[Stop 5]]+#REF!</f>
        <v>#REF!</v>
      </c>
      <c r="Z12" s="39" t="e">
        <f>Y12+#REF!</f>
        <v>#REF!</v>
      </c>
      <c r="AA12" s="39" t="e">
        <f>Z12+#REF!</f>
        <v>#REF!</v>
      </c>
      <c r="AB12" s="39" t="e">
        <f>AA12+#REF!</f>
        <v>#REF!</v>
      </c>
      <c r="AC12" s="39" t="e">
        <f>AB12+#REF!</f>
        <v>#REF!</v>
      </c>
      <c r="AD12" s="39" t="e">
        <f>Table323[[#This Row],[WL22]]+#REF!</f>
        <v>#REF!</v>
      </c>
      <c r="AE12" s="39" t="e">
        <f>Table323[[#This Row],[WL23]]+#REF!</f>
        <v>#REF!</v>
      </c>
    </row>
    <row r="13" spans="1:31" x14ac:dyDescent="0.25">
      <c r="A13" s="46" t="s">
        <v>93</v>
      </c>
      <c r="B13" s="39" t="e">
        <f>B12+#REF!</f>
        <v>#REF!</v>
      </c>
      <c r="C13" s="39" t="e">
        <f>Table323[[#This Row],[1]]+#REF!</f>
        <v>#REF!</v>
      </c>
      <c r="D13" s="39" t="e">
        <f>Table323[[#This Row],[2]]+#REF!</f>
        <v>#REF!</v>
      </c>
      <c r="E13" s="39" t="e">
        <f>Table323[[#This Row],[3]]+#REF!</f>
        <v>#REF!</v>
      </c>
      <c r="F13" s="39" t="e">
        <f>Table323[[#This Row],[4]]+#REF!</f>
        <v>#REF!</v>
      </c>
      <c r="G13" s="39" t="e">
        <f>Table323[[#This Row],[5]]+#REF!</f>
        <v>#REF!</v>
      </c>
      <c r="H13" s="39" t="e">
        <f>Table323[[#This Row],[6]]+#REF!</f>
        <v>#REF!</v>
      </c>
      <c r="I13" s="39" t="e">
        <f>Table323[[#This Row],[7]]+#REF!</f>
        <v>#REF!</v>
      </c>
      <c r="J13" s="55" t="e">
        <f>Table323[[#This Row],[8]]+#REF!</f>
        <v>#REF!</v>
      </c>
      <c r="K13" s="39" t="e">
        <f>Table323[[#This Row],[9]]+#REF!</f>
        <v>#REF!</v>
      </c>
      <c r="L13" s="39" t="e">
        <f>Table323[[#This Row],[10]]+#REF!</f>
        <v>#REF!</v>
      </c>
      <c r="M13" s="39" t="e">
        <f>Table323[[#This Row],[11]]+#REF!</f>
        <v>#REF!</v>
      </c>
      <c r="N13" s="39" t="e">
        <f>Table323[[#This Row],[12]]+#REF!</f>
        <v>#REF!</v>
      </c>
      <c r="O13" s="39" t="e">
        <f>Table323[[#This Row],[13]]+#REF!</f>
        <v>#REF!</v>
      </c>
      <c r="P13" s="39" t="e">
        <f>Table323[[#This Row],[14]]+#REF!</f>
        <v>#REF!</v>
      </c>
      <c r="Q13" s="39" t="e">
        <f>Table323[[#This Row],[15]]+#REF!</f>
        <v>#REF!</v>
      </c>
      <c r="R13" s="39" t="e">
        <f>Table323[[#This Row],[16]]+#REF!</f>
        <v>#REF!</v>
      </c>
      <c r="S13" s="39" t="e">
        <f>Table323[[#This Row],[17]]+#REF!</f>
        <v>#REF!</v>
      </c>
      <c r="T13" s="39" t="e">
        <f>Table323[[#This Row],[18]]+#REF!</f>
        <v>#REF!</v>
      </c>
      <c r="U13" s="39" t="e">
        <f>Table323[[#This Row],[19]]+#REF!</f>
        <v>#REF!</v>
      </c>
      <c r="V13" s="38" t="s">
        <v>44</v>
      </c>
      <c r="W13" s="39">
        <v>0.60416666666666663</v>
      </c>
      <c r="X13" s="39" t="e">
        <f>Table323[[#This Row],[Stop 4]]+#REF!</f>
        <v>#REF!</v>
      </c>
      <c r="Y13" s="39" t="e">
        <f>Table323[[#This Row],[Stop 5]]+#REF!</f>
        <v>#REF!</v>
      </c>
      <c r="Z13" s="39" t="e">
        <f>Y13+#REF!</f>
        <v>#REF!</v>
      </c>
      <c r="AA13" s="39" t="e">
        <f>Z13+#REF!</f>
        <v>#REF!</v>
      </c>
      <c r="AB13" s="39" t="e">
        <f>AA13+#REF!</f>
        <v>#REF!</v>
      </c>
      <c r="AC13" s="39" t="e">
        <f>AB13+#REF!</f>
        <v>#REF!</v>
      </c>
      <c r="AD13" s="39" t="e">
        <f>Table323[[#This Row],[WL22]]+#REF!</f>
        <v>#REF!</v>
      </c>
      <c r="AE13" s="39" t="e">
        <f>Table323[[#This Row],[WL23]]+#REF!</f>
        <v>#REF!</v>
      </c>
    </row>
    <row r="14" spans="1:31" x14ac:dyDescent="0.25">
      <c r="A14" s="46" t="s">
        <v>94</v>
      </c>
      <c r="B14" s="39" t="e">
        <f>B13+#REF!</f>
        <v>#REF!</v>
      </c>
      <c r="C14" s="39" t="e">
        <f>Table323[[#This Row],[1]]+#REF!</f>
        <v>#REF!</v>
      </c>
      <c r="D14" s="39" t="e">
        <f>Table323[[#This Row],[2]]+#REF!</f>
        <v>#REF!</v>
      </c>
      <c r="E14" s="39" t="e">
        <f>Table323[[#This Row],[3]]+#REF!</f>
        <v>#REF!</v>
      </c>
      <c r="F14" s="39" t="e">
        <f>Table323[[#This Row],[4]]+#REF!</f>
        <v>#REF!</v>
      </c>
      <c r="G14" s="39" t="e">
        <f>Table323[[#This Row],[5]]+#REF!</f>
        <v>#REF!</v>
      </c>
      <c r="H14" s="39" t="e">
        <f>Table323[[#This Row],[6]]+#REF!</f>
        <v>#REF!</v>
      </c>
      <c r="I14" s="39" t="e">
        <f>Table323[[#This Row],[7]]+#REF!</f>
        <v>#REF!</v>
      </c>
      <c r="J14" s="55" t="e">
        <f>Table323[[#This Row],[8]]+#REF!</f>
        <v>#REF!</v>
      </c>
      <c r="K14" s="39" t="e">
        <f>Table323[[#This Row],[9]]+#REF!</f>
        <v>#REF!</v>
      </c>
      <c r="L14" s="39" t="e">
        <f>Table323[[#This Row],[10]]+#REF!</f>
        <v>#REF!</v>
      </c>
      <c r="M14" s="39" t="e">
        <f>Table323[[#This Row],[11]]+#REF!</f>
        <v>#REF!</v>
      </c>
      <c r="N14" s="39" t="e">
        <f>Table323[[#This Row],[12]]+#REF!</f>
        <v>#REF!</v>
      </c>
      <c r="O14" s="39" t="e">
        <f>Table323[[#This Row],[13]]+#REF!</f>
        <v>#REF!</v>
      </c>
      <c r="P14" s="39" t="e">
        <f>Table323[[#This Row],[14]]+#REF!</f>
        <v>#REF!</v>
      </c>
      <c r="Q14" s="39" t="e">
        <f>Table323[[#This Row],[15]]+#REF!</f>
        <v>#REF!</v>
      </c>
      <c r="R14" s="39" t="e">
        <f>Table323[[#This Row],[16]]+#REF!</f>
        <v>#REF!</v>
      </c>
      <c r="S14" s="39" t="e">
        <f>Table323[[#This Row],[17]]+#REF!</f>
        <v>#REF!</v>
      </c>
      <c r="T14" s="39" t="e">
        <f>Table323[[#This Row],[18]]+#REF!</f>
        <v>#REF!</v>
      </c>
      <c r="U14" s="39" t="e">
        <f>Table323[[#This Row],[19]]+#REF!</f>
        <v>#REF!</v>
      </c>
      <c r="V14" s="38" t="s">
        <v>43</v>
      </c>
      <c r="W14" s="39">
        <v>0.625</v>
      </c>
      <c r="X14" s="39" t="e">
        <f>Table323[[#This Row],[Stop 4]]+#REF!</f>
        <v>#REF!</v>
      </c>
      <c r="Y14" s="39" t="e">
        <f>Table323[[#This Row],[Stop 5]]+#REF!</f>
        <v>#REF!</v>
      </c>
      <c r="Z14" s="39" t="e">
        <f>Y14+#REF!</f>
        <v>#REF!</v>
      </c>
      <c r="AA14" s="39" t="e">
        <f>Z14+#REF!</f>
        <v>#REF!</v>
      </c>
      <c r="AB14" s="39" t="e">
        <f>AA14+#REF!</f>
        <v>#REF!</v>
      </c>
      <c r="AC14" s="39" t="e">
        <f>AB14+#REF!</f>
        <v>#REF!</v>
      </c>
      <c r="AD14" s="39" t="e">
        <f>Table323[[#This Row],[WL22]]+#REF!</f>
        <v>#REF!</v>
      </c>
      <c r="AE14" s="39" t="e">
        <f>Table323[[#This Row],[WL23]]+#REF!</f>
        <v>#REF!</v>
      </c>
    </row>
    <row r="15" spans="1:31" x14ac:dyDescent="0.25">
      <c r="A15" s="46" t="s">
        <v>95</v>
      </c>
      <c r="B15" s="39" t="e">
        <f>B14+#REF!</f>
        <v>#REF!</v>
      </c>
      <c r="C15" s="39" t="e">
        <f>Table323[[#This Row],[1]]+#REF!</f>
        <v>#REF!</v>
      </c>
      <c r="D15" s="39" t="e">
        <f>Table323[[#This Row],[2]]+#REF!</f>
        <v>#REF!</v>
      </c>
      <c r="E15" s="39" t="e">
        <f>Table323[[#This Row],[3]]+#REF!</f>
        <v>#REF!</v>
      </c>
      <c r="F15" s="39" t="e">
        <f>Table323[[#This Row],[4]]+#REF!</f>
        <v>#REF!</v>
      </c>
      <c r="G15" s="39" t="e">
        <f>Table323[[#This Row],[5]]+#REF!</f>
        <v>#REF!</v>
      </c>
      <c r="H15" s="39" t="e">
        <f>Table323[[#This Row],[6]]+#REF!</f>
        <v>#REF!</v>
      </c>
      <c r="I15" s="39" t="e">
        <f>Table323[[#This Row],[7]]+#REF!</f>
        <v>#REF!</v>
      </c>
      <c r="J15" s="55" t="e">
        <f>Table323[[#This Row],[8]]+#REF!</f>
        <v>#REF!</v>
      </c>
      <c r="K15" s="39" t="e">
        <f>Table323[[#This Row],[9]]+#REF!</f>
        <v>#REF!</v>
      </c>
      <c r="L15" s="39" t="e">
        <f>Table323[[#This Row],[10]]+#REF!</f>
        <v>#REF!</v>
      </c>
      <c r="M15" s="39" t="e">
        <f>Table323[[#This Row],[11]]+#REF!</f>
        <v>#REF!</v>
      </c>
      <c r="N15" s="39" t="e">
        <f>Table323[[#This Row],[12]]+#REF!</f>
        <v>#REF!</v>
      </c>
      <c r="O15" s="39" t="e">
        <f>Table323[[#This Row],[13]]+#REF!</f>
        <v>#REF!</v>
      </c>
      <c r="P15" s="39" t="e">
        <f>Table323[[#This Row],[14]]+#REF!</f>
        <v>#REF!</v>
      </c>
      <c r="Q15" s="39" t="e">
        <f>Table323[[#This Row],[15]]+#REF!</f>
        <v>#REF!</v>
      </c>
      <c r="R15" s="39" t="e">
        <f>Table323[[#This Row],[16]]+#REF!</f>
        <v>#REF!</v>
      </c>
      <c r="S15" s="39" t="e">
        <f>Table323[[#This Row],[17]]+#REF!</f>
        <v>#REF!</v>
      </c>
      <c r="T15" s="39" t="e">
        <f>Table323[[#This Row],[18]]+#REF!</f>
        <v>#REF!</v>
      </c>
      <c r="U15" s="39" t="e">
        <f>Table323[[#This Row],[19]]+#REF!</f>
        <v>#REF!</v>
      </c>
      <c r="V15" s="38" t="s">
        <v>44</v>
      </c>
      <c r="W15" s="39">
        <v>0.64583333333333337</v>
      </c>
      <c r="X15" s="39" t="e">
        <f>Table323[[#This Row],[Stop 4]]+#REF!</f>
        <v>#REF!</v>
      </c>
      <c r="Y15" s="39" t="e">
        <f>Table323[[#This Row],[Stop 5]]+#REF!</f>
        <v>#REF!</v>
      </c>
      <c r="Z15" s="39" t="e">
        <f>Y15+#REF!</f>
        <v>#REF!</v>
      </c>
      <c r="AA15" s="39" t="e">
        <f>Z15+#REF!</f>
        <v>#REF!</v>
      </c>
      <c r="AB15" s="39" t="e">
        <f>AA15+#REF!</f>
        <v>#REF!</v>
      </c>
      <c r="AC15" s="39" t="e">
        <f>AB15+#REF!</f>
        <v>#REF!</v>
      </c>
      <c r="AD15" s="39" t="e">
        <f>Table323[[#This Row],[WL22]]+#REF!</f>
        <v>#REF!</v>
      </c>
      <c r="AE15" s="39" t="e">
        <f>Table323[[#This Row],[WL23]]+#REF!</f>
        <v>#REF!</v>
      </c>
    </row>
    <row r="16" spans="1:31" x14ac:dyDescent="0.25">
      <c r="A16" s="46" t="s">
        <v>92</v>
      </c>
      <c r="B16" s="39" t="e">
        <f>B15+#REF!</f>
        <v>#REF!</v>
      </c>
      <c r="C16" s="39" t="e">
        <f>Table323[[#This Row],[1]]+#REF!</f>
        <v>#REF!</v>
      </c>
      <c r="D16" s="39" t="e">
        <f>Table323[[#This Row],[2]]+#REF!</f>
        <v>#REF!</v>
      </c>
      <c r="E16" s="39" t="e">
        <f>Table323[[#This Row],[3]]+#REF!</f>
        <v>#REF!</v>
      </c>
      <c r="F16" s="39" t="e">
        <f>Table323[[#This Row],[4]]+#REF!</f>
        <v>#REF!</v>
      </c>
      <c r="G16" s="39" t="e">
        <f>Table323[[#This Row],[5]]+#REF!</f>
        <v>#REF!</v>
      </c>
      <c r="H16" s="39" t="e">
        <f>Table323[[#This Row],[6]]+#REF!</f>
        <v>#REF!</v>
      </c>
      <c r="I16" s="39" t="e">
        <f>Table323[[#This Row],[7]]+#REF!</f>
        <v>#REF!</v>
      </c>
      <c r="J16" s="55" t="e">
        <f>Table323[[#This Row],[8]]+#REF!</f>
        <v>#REF!</v>
      </c>
      <c r="K16" s="39" t="e">
        <f>Table323[[#This Row],[9]]+#REF!</f>
        <v>#REF!</v>
      </c>
      <c r="L16" s="39" t="e">
        <f>Table323[[#This Row],[10]]+#REF!</f>
        <v>#REF!</v>
      </c>
      <c r="M16" s="39" t="e">
        <f>Table323[[#This Row],[11]]+#REF!</f>
        <v>#REF!</v>
      </c>
      <c r="N16" s="39" t="e">
        <f>Table323[[#This Row],[12]]+#REF!</f>
        <v>#REF!</v>
      </c>
      <c r="O16" s="39" t="e">
        <f>Table323[[#This Row],[13]]+#REF!</f>
        <v>#REF!</v>
      </c>
      <c r="P16" s="39" t="e">
        <f>Table323[[#This Row],[14]]+#REF!</f>
        <v>#REF!</v>
      </c>
      <c r="Q16" s="39" t="e">
        <f>Table323[[#This Row],[15]]+#REF!</f>
        <v>#REF!</v>
      </c>
      <c r="R16" s="39" t="e">
        <f>Table323[[#This Row],[16]]+#REF!</f>
        <v>#REF!</v>
      </c>
      <c r="S16" s="39" t="e">
        <f>Table323[[#This Row],[17]]+#REF!</f>
        <v>#REF!</v>
      </c>
      <c r="T16" s="39" t="e">
        <f>Table323[[#This Row],[18]]+#REF!</f>
        <v>#REF!</v>
      </c>
      <c r="U16" s="39" t="e">
        <f>Table323[[#This Row],[19]]+#REF!</f>
        <v>#REF!</v>
      </c>
      <c r="V16" s="38" t="s">
        <v>43</v>
      </c>
      <c r="W16" s="39">
        <v>0.66666666666666663</v>
      </c>
      <c r="X16" s="39" t="e">
        <f>Table323[[#This Row],[Stop 4]]+#REF!</f>
        <v>#REF!</v>
      </c>
      <c r="Y16" s="39" t="e">
        <f>Table323[[#This Row],[Stop 5]]+#REF!</f>
        <v>#REF!</v>
      </c>
      <c r="Z16" s="39" t="e">
        <f>Y16+#REF!</f>
        <v>#REF!</v>
      </c>
      <c r="AA16" s="39" t="e">
        <f>Z16+#REF!</f>
        <v>#REF!</v>
      </c>
      <c r="AB16" s="39" t="e">
        <f>AA16+#REF!</f>
        <v>#REF!</v>
      </c>
      <c r="AC16" s="39" t="e">
        <f>AB16+#REF!</f>
        <v>#REF!</v>
      </c>
      <c r="AD16" s="39" t="e">
        <f>Table323[[#This Row],[WL22]]+#REF!</f>
        <v>#REF!</v>
      </c>
      <c r="AE16" s="39" t="e">
        <f>Table323[[#This Row],[WL23]]+#REF!</f>
        <v>#REF!</v>
      </c>
    </row>
    <row r="17" spans="1:31" x14ac:dyDescent="0.25">
      <c r="A17" s="46" t="s">
        <v>93</v>
      </c>
      <c r="B17" s="39" t="e">
        <f>B16+#REF!</f>
        <v>#REF!</v>
      </c>
      <c r="C17" s="39" t="e">
        <f>Table323[[#This Row],[1]]+#REF!</f>
        <v>#REF!</v>
      </c>
      <c r="D17" s="39" t="e">
        <f>Table323[[#This Row],[2]]+#REF!</f>
        <v>#REF!</v>
      </c>
      <c r="E17" s="39" t="e">
        <f>Table323[[#This Row],[3]]+#REF!</f>
        <v>#REF!</v>
      </c>
      <c r="F17" s="39" t="e">
        <f>Table323[[#This Row],[4]]+#REF!</f>
        <v>#REF!</v>
      </c>
      <c r="G17" s="39" t="e">
        <f>Table323[[#This Row],[5]]+#REF!</f>
        <v>#REF!</v>
      </c>
      <c r="H17" s="39" t="e">
        <f>Table323[[#This Row],[6]]+#REF!</f>
        <v>#REF!</v>
      </c>
      <c r="I17" s="39" t="e">
        <f>Table323[[#This Row],[7]]+#REF!</f>
        <v>#REF!</v>
      </c>
      <c r="J17" s="55" t="e">
        <f>Table323[[#This Row],[8]]+#REF!</f>
        <v>#REF!</v>
      </c>
      <c r="K17" s="39" t="e">
        <f>Table323[[#This Row],[9]]+#REF!</f>
        <v>#REF!</v>
      </c>
      <c r="L17" s="39" t="e">
        <f>Table323[[#This Row],[10]]+#REF!</f>
        <v>#REF!</v>
      </c>
      <c r="M17" s="39" t="e">
        <f>Table323[[#This Row],[11]]+#REF!</f>
        <v>#REF!</v>
      </c>
      <c r="N17" s="39" t="e">
        <f>Table323[[#This Row],[12]]+#REF!</f>
        <v>#REF!</v>
      </c>
      <c r="O17" s="39" t="e">
        <f>Table323[[#This Row],[13]]+#REF!</f>
        <v>#REF!</v>
      </c>
      <c r="P17" s="39" t="e">
        <f>Table323[[#This Row],[14]]+#REF!</f>
        <v>#REF!</v>
      </c>
      <c r="Q17" s="39" t="e">
        <f>Table323[[#This Row],[15]]+#REF!</f>
        <v>#REF!</v>
      </c>
      <c r="R17" s="39" t="e">
        <f>Table323[[#This Row],[16]]+#REF!</f>
        <v>#REF!</v>
      </c>
      <c r="S17" s="39" t="e">
        <f>Table323[[#This Row],[17]]+#REF!</f>
        <v>#REF!</v>
      </c>
      <c r="T17" s="39" t="e">
        <f>Table323[[#This Row],[18]]+#REF!</f>
        <v>#REF!</v>
      </c>
      <c r="U17" s="39" t="e">
        <f>Table323[[#This Row],[19]]+#REF!</f>
        <v>#REF!</v>
      </c>
      <c r="V17" s="38" t="s">
        <v>44</v>
      </c>
      <c r="W17" s="39">
        <v>0.6875</v>
      </c>
      <c r="X17" s="39" t="e">
        <f>Table323[[#This Row],[Stop 4]]+#REF!</f>
        <v>#REF!</v>
      </c>
      <c r="Y17" s="39" t="e">
        <f>Table323[[#This Row],[Stop 5]]+#REF!</f>
        <v>#REF!</v>
      </c>
      <c r="Z17" s="39" t="e">
        <f>Y17+#REF!</f>
        <v>#REF!</v>
      </c>
      <c r="AA17" s="39" t="e">
        <f>Z17+#REF!</f>
        <v>#REF!</v>
      </c>
      <c r="AB17" s="39" t="e">
        <f>AA17+#REF!</f>
        <v>#REF!</v>
      </c>
      <c r="AC17" s="39" t="e">
        <f>AB17+#REF!</f>
        <v>#REF!</v>
      </c>
      <c r="AD17" s="39" t="e">
        <f>Table323[[#This Row],[WL22]]+#REF!</f>
        <v>#REF!</v>
      </c>
      <c r="AE17" s="39" t="e">
        <f>Table323[[#This Row],[WL23]]+#REF!</f>
        <v>#REF!</v>
      </c>
    </row>
    <row r="18" spans="1:31" x14ac:dyDescent="0.25">
      <c r="A18" s="46" t="s">
        <v>94</v>
      </c>
      <c r="B18" s="39" t="e">
        <f>B17+#REF!</f>
        <v>#REF!</v>
      </c>
      <c r="C18" s="39" t="e">
        <f>Table323[[#This Row],[1]]+#REF!</f>
        <v>#REF!</v>
      </c>
      <c r="D18" s="39" t="e">
        <f>Table323[[#This Row],[2]]+#REF!</f>
        <v>#REF!</v>
      </c>
      <c r="E18" s="39" t="e">
        <f>Table323[[#This Row],[3]]+#REF!</f>
        <v>#REF!</v>
      </c>
      <c r="F18" s="39" t="e">
        <f>Table323[[#This Row],[4]]+#REF!</f>
        <v>#REF!</v>
      </c>
      <c r="G18" s="39" t="e">
        <f>Table323[[#This Row],[5]]+#REF!</f>
        <v>#REF!</v>
      </c>
      <c r="H18" s="39" t="e">
        <f>Table323[[#This Row],[6]]+#REF!</f>
        <v>#REF!</v>
      </c>
      <c r="I18" s="39" t="e">
        <f>Table323[[#This Row],[7]]+#REF!</f>
        <v>#REF!</v>
      </c>
      <c r="J18" s="55" t="e">
        <f>Table323[[#This Row],[8]]+#REF!</f>
        <v>#REF!</v>
      </c>
      <c r="K18" s="39" t="e">
        <f>Table323[[#This Row],[9]]+#REF!</f>
        <v>#REF!</v>
      </c>
      <c r="L18" s="39" t="e">
        <f>Table323[[#This Row],[10]]+#REF!</f>
        <v>#REF!</v>
      </c>
      <c r="M18" s="39" t="e">
        <f>Table323[[#This Row],[11]]+#REF!</f>
        <v>#REF!</v>
      </c>
      <c r="N18" s="39" t="e">
        <f>Table323[[#This Row],[12]]+#REF!</f>
        <v>#REF!</v>
      </c>
      <c r="O18" s="39" t="e">
        <f>Table323[[#This Row],[13]]+#REF!</f>
        <v>#REF!</v>
      </c>
      <c r="P18" s="39" t="e">
        <f>Table323[[#This Row],[14]]+#REF!</f>
        <v>#REF!</v>
      </c>
      <c r="Q18" s="39" t="e">
        <f>Table323[[#This Row],[15]]+#REF!</f>
        <v>#REF!</v>
      </c>
      <c r="R18" s="39" t="e">
        <f>Table323[[#This Row],[16]]+#REF!</f>
        <v>#REF!</v>
      </c>
      <c r="S18" s="39" t="e">
        <f>Table323[[#This Row],[17]]+#REF!</f>
        <v>#REF!</v>
      </c>
      <c r="T18" s="39" t="e">
        <f>Table323[[#This Row],[18]]+#REF!</f>
        <v>#REF!</v>
      </c>
      <c r="U18" s="39" t="e">
        <f>Table323[[#This Row],[19]]+#REF!</f>
        <v>#REF!</v>
      </c>
      <c r="V18" s="38" t="s">
        <v>43</v>
      </c>
      <c r="W18" s="39">
        <v>0.70833333333333337</v>
      </c>
      <c r="X18" s="39" t="e">
        <f>Table323[[#This Row],[Stop 4]]+#REF!</f>
        <v>#REF!</v>
      </c>
      <c r="Y18" s="39" t="e">
        <f>Table323[[#This Row],[Stop 5]]+#REF!</f>
        <v>#REF!</v>
      </c>
      <c r="Z18" s="39" t="e">
        <f>Y18+#REF!</f>
        <v>#REF!</v>
      </c>
      <c r="AA18" s="39" t="e">
        <f>Z18+#REF!</f>
        <v>#REF!</v>
      </c>
      <c r="AB18" s="39" t="e">
        <f>AA18+#REF!</f>
        <v>#REF!</v>
      </c>
      <c r="AC18" s="39" t="e">
        <f>AB18+#REF!</f>
        <v>#REF!</v>
      </c>
      <c r="AD18" s="39" t="e">
        <f>Table323[[#This Row],[WL22]]+#REF!</f>
        <v>#REF!</v>
      </c>
      <c r="AE18" s="39" t="e">
        <f>Table323[[#This Row],[WL23]]+#REF!</f>
        <v>#REF!</v>
      </c>
    </row>
    <row r="19" spans="1:31" x14ac:dyDescent="0.25">
      <c r="A19" s="46" t="s">
        <v>95</v>
      </c>
      <c r="B19" s="39" t="e">
        <f>B18+#REF!</f>
        <v>#REF!</v>
      </c>
      <c r="C19" s="39" t="e">
        <f>Table323[[#This Row],[1]]+#REF!</f>
        <v>#REF!</v>
      </c>
      <c r="D19" s="39" t="e">
        <f>Table323[[#This Row],[2]]+#REF!</f>
        <v>#REF!</v>
      </c>
      <c r="E19" s="39" t="e">
        <f>Table323[[#This Row],[3]]+#REF!</f>
        <v>#REF!</v>
      </c>
      <c r="F19" s="39" t="e">
        <f>Table323[[#This Row],[4]]+#REF!</f>
        <v>#REF!</v>
      </c>
      <c r="G19" s="39" t="e">
        <f>Table323[[#This Row],[5]]+#REF!</f>
        <v>#REF!</v>
      </c>
      <c r="H19" s="39" t="e">
        <f>Table323[[#This Row],[6]]+#REF!</f>
        <v>#REF!</v>
      </c>
      <c r="I19" s="39" t="e">
        <f>Table323[[#This Row],[7]]+#REF!</f>
        <v>#REF!</v>
      </c>
      <c r="J19" s="55" t="e">
        <f>Table323[[#This Row],[8]]+#REF!</f>
        <v>#REF!</v>
      </c>
      <c r="K19" s="39" t="e">
        <f>Table323[[#This Row],[9]]+#REF!</f>
        <v>#REF!</v>
      </c>
      <c r="L19" s="39" t="e">
        <f>Table323[[#This Row],[10]]+#REF!</f>
        <v>#REF!</v>
      </c>
      <c r="M19" s="39" t="e">
        <f>Table323[[#This Row],[11]]+#REF!</f>
        <v>#REF!</v>
      </c>
      <c r="N19" s="39" t="e">
        <f>Table323[[#This Row],[12]]+#REF!</f>
        <v>#REF!</v>
      </c>
      <c r="O19" s="39" t="e">
        <f>Table323[[#This Row],[13]]+#REF!</f>
        <v>#REF!</v>
      </c>
      <c r="P19" s="39" t="e">
        <f>Table323[[#This Row],[14]]+#REF!</f>
        <v>#REF!</v>
      </c>
      <c r="Q19" s="39" t="e">
        <f>Table323[[#This Row],[15]]+#REF!</f>
        <v>#REF!</v>
      </c>
      <c r="R19" s="39" t="e">
        <f>Table323[[#This Row],[16]]+#REF!</f>
        <v>#REF!</v>
      </c>
      <c r="S19" s="39" t="e">
        <f>Table323[[#This Row],[17]]+#REF!</f>
        <v>#REF!</v>
      </c>
      <c r="T19" s="39" t="e">
        <f>Table323[[#This Row],[18]]+#REF!</f>
        <v>#REF!</v>
      </c>
      <c r="U19" s="39" t="e">
        <f>Table323[[#This Row],[19]]+#REF!</f>
        <v>#REF!</v>
      </c>
      <c r="V19" s="38" t="s">
        <v>44</v>
      </c>
      <c r="W19" s="39">
        <v>0.72916666666666663</v>
      </c>
      <c r="X19" s="39" t="e">
        <f>Table323[[#This Row],[Stop 4]]+#REF!</f>
        <v>#REF!</v>
      </c>
      <c r="Y19" s="39" t="e">
        <f>Table323[[#This Row],[Stop 5]]+#REF!</f>
        <v>#REF!</v>
      </c>
      <c r="Z19" s="39" t="e">
        <f>Y19+#REF!</f>
        <v>#REF!</v>
      </c>
      <c r="AA19" s="39" t="e">
        <f>Z19+#REF!</f>
        <v>#REF!</v>
      </c>
      <c r="AB19" s="39" t="e">
        <f>AA19+#REF!</f>
        <v>#REF!</v>
      </c>
      <c r="AC19" s="39" t="e">
        <f>AB19+#REF!</f>
        <v>#REF!</v>
      </c>
      <c r="AD19" s="39" t="e">
        <f>Table323[[#This Row],[WL22]]+#REF!</f>
        <v>#REF!</v>
      </c>
      <c r="AE19" s="39" t="e">
        <f>Table323[[#This Row],[WL23]]+#REF!</f>
        <v>#REF!</v>
      </c>
    </row>
    <row r="20" spans="1:31" x14ac:dyDescent="0.25">
      <c r="A20" s="46" t="s">
        <v>92</v>
      </c>
      <c r="B20" s="39" t="e">
        <f>B19+#REF!</f>
        <v>#REF!</v>
      </c>
      <c r="C20" s="39" t="e">
        <f>Table323[[#This Row],[1]]+#REF!</f>
        <v>#REF!</v>
      </c>
      <c r="D20" s="39" t="e">
        <f>Table323[[#This Row],[2]]+#REF!</f>
        <v>#REF!</v>
      </c>
      <c r="E20" s="39" t="e">
        <f>Table323[[#This Row],[3]]+#REF!</f>
        <v>#REF!</v>
      </c>
      <c r="F20" s="39" t="e">
        <f>Table323[[#This Row],[4]]+#REF!</f>
        <v>#REF!</v>
      </c>
      <c r="G20" s="39" t="e">
        <f>Table323[[#This Row],[5]]+#REF!</f>
        <v>#REF!</v>
      </c>
      <c r="H20" s="39" t="e">
        <f>Table323[[#This Row],[6]]+#REF!</f>
        <v>#REF!</v>
      </c>
      <c r="I20" s="39" t="e">
        <f>Table323[[#This Row],[7]]+#REF!</f>
        <v>#REF!</v>
      </c>
      <c r="J20" s="55" t="e">
        <f>Table323[[#This Row],[8]]+#REF!</f>
        <v>#REF!</v>
      </c>
      <c r="K20" s="39" t="e">
        <f>Table323[[#This Row],[9]]+#REF!</f>
        <v>#REF!</v>
      </c>
      <c r="L20" s="39" t="e">
        <f>Table323[[#This Row],[10]]+#REF!</f>
        <v>#REF!</v>
      </c>
      <c r="M20" s="39" t="e">
        <f>Table323[[#This Row],[11]]+#REF!</f>
        <v>#REF!</v>
      </c>
      <c r="N20" s="39" t="e">
        <f>Table323[[#This Row],[12]]+#REF!</f>
        <v>#REF!</v>
      </c>
      <c r="O20" s="39" t="e">
        <f>Table323[[#This Row],[13]]+#REF!</f>
        <v>#REF!</v>
      </c>
      <c r="P20" s="39" t="e">
        <f>Table323[[#This Row],[14]]+#REF!</f>
        <v>#REF!</v>
      </c>
      <c r="Q20" s="39" t="e">
        <f>Table323[[#This Row],[15]]+#REF!</f>
        <v>#REF!</v>
      </c>
      <c r="R20" s="39" t="e">
        <f>Table323[[#This Row],[16]]+#REF!</f>
        <v>#REF!</v>
      </c>
      <c r="S20" s="39" t="e">
        <f>Table323[[#This Row],[17]]+#REF!</f>
        <v>#REF!</v>
      </c>
      <c r="T20" s="39" t="e">
        <f>Table323[[#This Row],[18]]+#REF!</f>
        <v>#REF!</v>
      </c>
      <c r="U20" s="39" t="e">
        <f>Table323[[#This Row],[19]]+#REF!</f>
        <v>#REF!</v>
      </c>
    </row>
    <row r="21" spans="1:31" x14ac:dyDescent="0.25">
      <c r="A21" s="46" t="s">
        <v>93</v>
      </c>
      <c r="B21" s="39" t="e">
        <f>B20+#REF!</f>
        <v>#REF!</v>
      </c>
      <c r="C21" s="39" t="e">
        <f>Table323[[#This Row],[1]]+#REF!</f>
        <v>#REF!</v>
      </c>
      <c r="D21" s="39" t="e">
        <f>Table323[[#This Row],[2]]+#REF!</f>
        <v>#REF!</v>
      </c>
      <c r="E21" s="39" t="e">
        <f>Table323[[#This Row],[3]]+#REF!</f>
        <v>#REF!</v>
      </c>
      <c r="F21" s="39" t="e">
        <f>Table323[[#This Row],[4]]+#REF!</f>
        <v>#REF!</v>
      </c>
      <c r="G21" s="39" t="e">
        <f>Table323[[#This Row],[5]]+#REF!</f>
        <v>#REF!</v>
      </c>
      <c r="H21" s="39" t="e">
        <f>Table323[[#This Row],[6]]+#REF!</f>
        <v>#REF!</v>
      </c>
      <c r="I21" s="39" t="e">
        <f>Table323[[#This Row],[7]]+#REF!</f>
        <v>#REF!</v>
      </c>
      <c r="J21" s="55" t="e">
        <f>Table323[[#This Row],[8]]+#REF!</f>
        <v>#REF!</v>
      </c>
      <c r="K21" s="39" t="e">
        <f>Table323[[#This Row],[9]]+#REF!</f>
        <v>#REF!</v>
      </c>
      <c r="L21" s="39" t="e">
        <f>Table323[[#This Row],[10]]+#REF!</f>
        <v>#REF!</v>
      </c>
      <c r="M21" s="39" t="e">
        <f>Table323[[#This Row],[11]]+#REF!</f>
        <v>#REF!</v>
      </c>
      <c r="N21" s="39" t="e">
        <f>Table323[[#This Row],[12]]+#REF!</f>
        <v>#REF!</v>
      </c>
      <c r="O21" s="39" t="e">
        <f>Table323[[#This Row],[13]]+#REF!</f>
        <v>#REF!</v>
      </c>
      <c r="P21" s="39" t="e">
        <f>Table323[[#This Row],[14]]+#REF!</f>
        <v>#REF!</v>
      </c>
      <c r="Q21" s="39" t="e">
        <f>Table323[[#This Row],[15]]+#REF!</f>
        <v>#REF!</v>
      </c>
      <c r="R21" s="39" t="e">
        <f>Table323[[#This Row],[16]]+#REF!</f>
        <v>#REF!</v>
      </c>
      <c r="S21" s="39" t="e">
        <f>Table323[[#This Row],[17]]+#REF!</f>
        <v>#REF!</v>
      </c>
      <c r="T21" s="39" t="e">
        <f>Table323[[#This Row],[18]]+#REF!</f>
        <v>#REF!</v>
      </c>
      <c r="U21" s="39" t="e">
        <f>Table323[[#This Row],[19]]+#REF!</f>
        <v>#REF!</v>
      </c>
    </row>
    <row r="22" spans="1:31" x14ac:dyDescent="0.25">
      <c r="A22" s="46" t="s">
        <v>94</v>
      </c>
      <c r="B22" s="39" t="e">
        <f>B21+#REF!</f>
        <v>#REF!</v>
      </c>
      <c r="C22" s="39" t="e">
        <f>Table323[[#This Row],[1]]+#REF!</f>
        <v>#REF!</v>
      </c>
      <c r="D22" s="39" t="e">
        <f>Table323[[#This Row],[2]]+#REF!</f>
        <v>#REF!</v>
      </c>
      <c r="E22" s="39" t="e">
        <f>Table323[[#This Row],[3]]+#REF!</f>
        <v>#REF!</v>
      </c>
      <c r="F22" s="39" t="e">
        <f>Table323[[#This Row],[4]]+#REF!</f>
        <v>#REF!</v>
      </c>
      <c r="G22" s="39" t="e">
        <f>Table323[[#This Row],[5]]+#REF!</f>
        <v>#REF!</v>
      </c>
      <c r="H22" s="39" t="e">
        <f>Table323[[#This Row],[6]]+#REF!</f>
        <v>#REF!</v>
      </c>
      <c r="I22" s="39" t="e">
        <f>Table323[[#This Row],[7]]+#REF!</f>
        <v>#REF!</v>
      </c>
      <c r="J22" s="55" t="e">
        <f>Table323[[#This Row],[8]]+#REF!</f>
        <v>#REF!</v>
      </c>
      <c r="K22" s="39" t="e">
        <f>Table323[[#This Row],[9]]+#REF!</f>
        <v>#REF!</v>
      </c>
      <c r="L22" s="39" t="e">
        <f>Table323[[#This Row],[10]]+#REF!</f>
        <v>#REF!</v>
      </c>
      <c r="M22" s="39" t="e">
        <f>Table323[[#This Row],[11]]+#REF!</f>
        <v>#REF!</v>
      </c>
      <c r="N22" s="39" t="e">
        <f>Table323[[#This Row],[12]]+#REF!</f>
        <v>#REF!</v>
      </c>
      <c r="O22" s="39" t="e">
        <f>Table323[[#This Row],[13]]+#REF!</f>
        <v>#REF!</v>
      </c>
      <c r="P22" s="39" t="e">
        <f>Table323[[#This Row],[14]]+#REF!</f>
        <v>#REF!</v>
      </c>
      <c r="Q22" s="39" t="e">
        <f>Table323[[#This Row],[15]]+#REF!</f>
        <v>#REF!</v>
      </c>
      <c r="R22" s="39" t="e">
        <f>Table323[[#This Row],[16]]+#REF!</f>
        <v>#REF!</v>
      </c>
      <c r="S22" s="39" t="e">
        <f>Table323[[#This Row],[17]]+#REF!</f>
        <v>#REF!</v>
      </c>
      <c r="T22" s="39" t="e">
        <f>Table323[[#This Row],[18]]+#REF!</f>
        <v>#REF!</v>
      </c>
      <c r="U22" s="39" t="e">
        <f>Table323[[#This Row],[19]]+#REF!</f>
        <v>#REF!</v>
      </c>
    </row>
    <row r="23" spans="1:31" x14ac:dyDescent="0.25">
      <c r="A23" s="46" t="s">
        <v>95</v>
      </c>
      <c r="B23" s="39" t="e">
        <f>B22+#REF!</f>
        <v>#REF!</v>
      </c>
      <c r="C23" s="39" t="e">
        <f>Table323[[#This Row],[1]]+#REF!</f>
        <v>#REF!</v>
      </c>
      <c r="D23" s="39" t="e">
        <f>Table323[[#This Row],[2]]+#REF!</f>
        <v>#REF!</v>
      </c>
      <c r="E23" s="39" t="e">
        <f>Table323[[#This Row],[3]]+#REF!</f>
        <v>#REF!</v>
      </c>
      <c r="F23" s="39" t="e">
        <f>Table323[[#This Row],[4]]+#REF!</f>
        <v>#REF!</v>
      </c>
      <c r="G23" s="39" t="e">
        <f>Table323[[#This Row],[5]]+#REF!</f>
        <v>#REF!</v>
      </c>
      <c r="H23" s="39" t="e">
        <f>Table323[[#This Row],[6]]+#REF!</f>
        <v>#REF!</v>
      </c>
      <c r="I23" s="39" t="e">
        <f>Table323[[#This Row],[7]]+#REF!</f>
        <v>#REF!</v>
      </c>
      <c r="J23" s="55" t="e">
        <f>Table323[[#This Row],[8]]+#REF!</f>
        <v>#REF!</v>
      </c>
      <c r="K23" s="39" t="e">
        <f>Table323[[#This Row],[9]]+#REF!</f>
        <v>#REF!</v>
      </c>
      <c r="L23" s="39" t="e">
        <f>Table323[[#This Row],[10]]+#REF!</f>
        <v>#REF!</v>
      </c>
      <c r="M23" s="39" t="e">
        <f>Table323[[#This Row],[11]]+#REF!</f>
        <v>#REF!</v>
      </c>
      <c r="N23" s="39" t="e">
        <f>Table323[[#This Row],[12]]+#REF!</f>
        <v>#REF!</v>
      </c>
      <c r="O23" s="39" t="e">
        <f>Table323[[#This Row],[13]]+#REF!</f>
        <v>#REF!</v>
      </c>
      <c r="P23" s="39" t="e">
        <f>Table323[[#This Row],[14]]+#REF!</f>
        <v>#REF!</v>
      </c>
      <c r="Q23" s="39" t="e">
        <f>Table323[[#This Row],[15]]+#REF!</f>
        <v>#REF!</v>
      </c>
      <c r="R23" s="39" t="e">
        <f>Table323[[#This Row],[16]]+#REF!</f>
        <v>#REF!</v>
      </c>
      <c r="S23" s="39" t="e">
        <f>Table323[[#This Row],[17]]+#REF!</f>
        <v>#REF!</v>
      </c>
      <c r="T23" s="39" t="e">
        <f>Table323[[#This Row],[18]]+#REF!</f>
        <v>#REF!</v>
      </c>
      <c r="U23" s="39" t="e">
        <f>Table323[[#This Row],[19]]+#REF!</f>
        <v>#REF!</v>
      </c>
    </row>
    <row r="24" spans="1:31" x14ac:dyDescent="0.25">
      <c r="A24" s="46" t="s">
        <v>92</v>
      </c>
      <c r="B24" s="39" t="e">
        <f>B23+#REF!</f>
        <v>#REF!</v>
      </c>
      <c r="C24" s="39" t="e">
        <f>Table323[[#This Row],[1]]+#REF!</f>
        <v>#REF!</v>
      </c>
      <c r="D24" s="39" t="e">
        <f>Table323[[#This Row],[2]]+#REF!</f>
        <v>#REF!</v>
      </c>
      <c r="E24" s="39" t="e">
        <f>Table323[[#This Row],[3]]+#REF!</f>
        <v>#REF!</v>
      </c>
      <c r="F24" s="39" t="e">
        <f>Table323[[#This Row],[4]]+#REF!</f>
        <v>#REF!</v>
      </c>
      <c r="G24" s="39" t="e">
        <f>Table323[[#This Row],[5]]+#REF!</f>
        <v>#REF!</v>
      </c>
      <c r="H24" s="39" t="e">
        <f>Table323[[#This Row],[6]]+#REF!</f>
        <v>#REF!</v>
      </c>
      <c r="I24" s="39" t="e">
        <f>Table323[[#This Row],[7]]+#REF!</f>
        <v>#REF!</v>
      </c>
      <c r="J24" s="55" t="e">
        <f>Table323[[#This Row],[8]]+#REF!</f>
        <v>#REF!</v>
      </c>
      <c r="K24" s="39" t="e">
        <f>Table323[[#This Row],[9]]+#REF!</f>
        <v>#REF!</v>
      </c>
      <c r="L24" s="39" t="e">
        <f>Table323[[#This Row],[10]]+#REF!</f>
        <v>#REF!</v>
      </c>
      <c r="M24" s="39" t="e">
        <f>Table323[[#This Row],[11]]+#REF!</f>
        <v>#REF!</v>
      </c>
      <c r="N24" s="39" t="e">
        <f>Table323[[#This Row],[12]]+#REF!</f>
        <v>#REF!</v>
      </c>
      <c r="O24" s="39" t="e">
        <f>Table323[[#This Row],[13]]+#REF!</f>
        <v>#REF!</v>
      </c>
      <c r="P24" s="39" t="e">
        <f>Table323[[#This Row],[14]]+#REF!</f>
        <v>#REF!</v>
      </c>
      <c r="Q24" s="39" t="e">
        <f>Table323[[#This Row],[15]]+#REF!</f>
        <v>#REF!</v>
      </c>
      <c r="R24" s="39" t="e">
        <f>Table323[[#This Row],[16]]+#REF!</f>
        <v>#REF!</v>
      </c>
      <c r="S24" s="39" t="e">
        <f>Table323[[#This Row],[17]]+#REF!</f>
        <v>#REF!</v>
      </c>
      <c r="T24" s="39" t="e">
        <f>Table323[[#This Row],[18]]+#REF!</f>
        <v>#REF!</v>
      </c>
      <c r="U24" s="39" t="e">
        <f>Table323[[#This Row],[19]]+#REF!</f>
        <v>#REF!</v>
      </c>
    </row>
    <row r="25" spans="1:31" x14ac:dyDescent="0.25">
      <c r="A25" s="46" t="s">
        <v>93</v>
      </c>
      <c r="B25" s="39" t="e">
        <f>B24+#REF!</f>
        <v>#REF!</v>
      </c>
      <c r="C25" s="39" t="e">
        <f>Table323[[#This Row],[1]]+#REF!</f>
        <v>#REF!</v>
      </c>
      <c r="D25" s="39" t="e">
        <f>Table323[[#This Row],[2]]+#REF!</f>
        <v>#REF!</v>
      </c>
      <c r="E25" s="39" t="e">
        <f>Table323[[#This Row],[3]]+#REF!</f>
        <v>#REF!</v>
      </c>
      <c r="F25" s="39" t="e">
        <f>Table323[[#This Row],[4]]+#REF!</f>
        <v>#REF!</v>
      </c>
      <c r="G25" s="39" t="e">
        <f>Table323[[#This Row],[5]]+#REF!</f>
        <v>#REF!</v>
      </c>
      <c r="H25" s="39" t="e">
        <f>Table323[[#This Row],[6]]+#REF!</f>
        <v>#REF!</v>
      </c>
      <c r="I25" s="39" t="e">
        <f>Table323[[#This Row],[7]]+#REF!</f>
        <v>#REF!</v>
      </c>
      <c r="J25" s="55" t="e">
        <f>Table323[[#This Row],[8]]+#REF!</f>
        <v>#REF!</v>
      </c>
      <c r="K25" s="39" t="e">
        <f>Table323[[#This Row],[9]]+#REF!</f>
        <v>#REF!</v>
      </c>
      <c r="L25" s="39" t="e">
        <f>Table323[[#This Row],[10]]+#REF!</f>
        <v>#REF!</v>
      </c>
      <c r="M25" s="39" t="e">
        <f>Table323[[#This Row],[11]]+#REF!</f>
        <v>#REF!</v>
      </c>
      <c r="N25" s="39" t="e">
        <f>Table323[[#This Row],[12]]+#REF!</f>
        <v>#REF!</v>
      </c>
      <c r="O25" s="39" t="e">
        <f>Table323[[#This Row],[13]]+#REF!</f>
        <v>#REF!</v>
      </c>
      <c r="P25" s="39" t="e">
        <f>Table323[[#This Row],[14]]+#REF!</f>
        <v>#REF!</v>
      </c>
      <c r="Q25" s="39" t="e">
        <f>Table323[[#This Row],[15]]+#REF!</f>
        <v>#REF!</v>
      </c>
      <c r="R25" s="39" t="e">
        <f>Table323[[#This Row],[16]]+#REF!</f>
        <v>#REF!</v>
      </c>
      <c r="S25" s="39" t="e">
        <f>Table323[[#This Row],[17]]+#REF!</f>
        <v>#REF!</v>
      </c>
      <c r="T25" s="39" t="e">
        <f>Table323[[#This Row],[18]]+#REF!</f>
        <v>#REF!</v>
      </c>
      <c r="U25" s="39" t="e">
        <f>Table323[[#This Row],[19]]+#REF!</f>
        <v>#REF!</v>
      </c>
    </row>
    <row r="26" spans="1:31" x14ac:dyDescent="0.25">
      <c r="A26" s="46" t="s">
        <v>94</v>
      </c>
      <c r="B26" s="39" t="e">
        <f>B25+#REF!</f>
        <v>#REF!</v>
      </c>
      <c r="C26" s="39" t="e">
        <f>Table323[[#This Row],[1]]+#REF!</f>
        <v>#REF!</v>
      </c>
      <c r="D26" s="39" t="e">
        <f>Table323[[#This Row],[2]]+#REF!</f>
        <v>#REF!</v>
      </c>
      <c r="E26" s="39" t="e">
        <f>Table323[[#This Row],[3]]+#REF!</f>
        <v>#REF!</v>
      </c>
      <c r="F26" s="39" t="e">
        <f>Table323[[#This Row],[4]]+#REF!</f>
        <v>#REF!</v>
      </c>
      <c r="G26" s="39" t="e">
        <f>Table323[[#This Row],[5]]+#REF!</f>
        <v>#REF!</v>
      </c>
      <c r="H26" s="39" t="e">
        <f>Table323[[#This Row],[6]]+#REF!</f>
        <v>#REF!</v>
      </c>
      <c r="I26" s="39" t="e">
        <f>Table323[[#This Row],[7]]+#REF!</f>
        <v>#REF!</v>
      </c>
      <c r="J26" s="55" t="e">
        <f>Table323[[#This Row],[8]]+#REF!</f>
        <v>#REF!</v>
      </c>
      <c r="K26" s="39" t="e">
        <f>Table323[[#This Row],[9]]+#REF!</f>
        <v>#REF!</v>
      </c>
      <c r="L26" s="39" t="e">
        <f>Table323[[#This Row],[10]]+#REF!</f>
        <v>#REF!</v>
      </c>
      <c r="M26" s="39" t="e">
        <f>Table323[[#This Row],[11]]+#REF!</f>
        <v>#REF!</v>
      </c>
      <c r="N26" s="39" t="e">
        <f>Table323[[#This Row],[12]]+#REF!</f>
        <v>#REF!</v>
      </c>
      <c r="O26" s="39" t="e">
        <f>Table323[[#This Row],[13]]+#REF!</f>
        <v>#REF!</v>
      </c>
      <c r="P26" s="39" t="e">
        <f>Table323[[#This Row],[14]]+#REF!</f>
        <v>#REF!</v>
      </c>
      <c r="Q26" s="39" t="e">
        <f>Table323[[#This Row],[15]]+#REF!</f>
        <v>#REF!</v>
      </c>
      <c r="R26" s="39" t="e">
        <f>Table323[[#This Row],[16]]+#REF!</f>
        <v>#REF!</v>
      </c>
      <c r="S26" s="39" t="e">
        <f>Table323[[#This Row],[17]]+#REF!</f>
        <v>#REF!</v>
      </c>
      <c r="T26" s="39" t="e">
        <f>Table323[[#This Row],[18]]+#REF!</f>
        <v>#REF!</v>
      </c>
      <c r="U26" s="39" t="e">
        <f>Table323[[#This Row],[19]]+#REF!</f>
        <v>#REF!</v>
      </c>
    </row>
    <row r="27" spans="1:31" x14ac:dyDescent="0.25">
      <c r="A27" s="46" t="s">
        <v>95</v>
      </c>
      <c r="B27" s="39" t="e">
        <f>B26+#REF!</f>
        <v>#REF!</v>
      </c>
      <c r="C27" s="39" t="e">
        <f>Table323[[#This Row],[1]]+#REF!</f>
        <v>#REF!</v>
      </c>
      <c r="D27" s="39" t="e">
        <f>Table323[[#This Row],[2]]+#REF!</f>
        <v>#REF!</v>
      </c>
      <c r="E27" s="39" t="e">
        <f>Table323[[#This Row],[3]]+#REF!</f>
        <v>#REF!</v>
      </c>
      <c r="F27" s="39" t="e">
        <f>Table323[[#This Row],[4]]+#REF!</f>
        <v>#REF!</v>
      </c>
      <c r="G27" s="39" t="e">
        <f>Table323[[#This Row],[5]]+#REF!</f>
        <v>#REF!</v>
      </c>
      <c r="H27" s="39" t="e">
        <f>Table323[[#This Row],[6]]+#REF!</f>
        <v>#REF!</v>
      </c>
      <c r="I27" s="39" t="e">
        <f>Table323[[#This Row],[7]]+#REF!</f>
        <v>#REF!</v>
      </c>
      <c r="J27" s="55" t="e">
        <f>Table323[[#This Row],[8]]+#REF!</f>
        <v>#REF!</v>
      </c>
      <c r="K27" s="39" t="e">
        <f>Table323[[#This Row],[9]]+#REF!</f>
        <v>#REF!</v>
      </c>
      <c r="L27" s="39" t="e">
        <f>Table323[[#This Row],[10]]+#REF!</f>
        <v>#REF!</v>
      </c>
      <c r="M27" s="39" t="e">
        <f>Table323[[#This Row],[11]]+#REF!</f>
        <v>#REF!</v>
      </c>
      <c r="N27" s="39" t="e">
        <f>Table323[[#This Row],[12]]+#REF!</f>
        <v>#REF!</v>
      </c>
      <c r="O27" s="39" t="e">
        <f>Table323[[#This Row],[13]]+#REF!</f>
        <v>#REF!</v>
      </c>
      <c r="P27" s="39" t="e">
        <f>Table323[[#This Row],[14]]+#REF!</f>
        <v>#REF!</v>
      </c>
      <c r="Q27" s="39" t="e">
        <f>Table323[[#This Row],[15]]+#REF!</f>
        <v>#REF!</v>
      </c>
      <c r="R27" s="39" t="e">
        <f>Table323[[#This Row],[16]]+#REF!</f>
        <v>#REF!</v>
      </c>
      <c r="S27" s="39" t="e">
        <f>Table323[[#This Row],[17]]+#REF!</f>
        <v>#REF!</v>
      </c>
      <c r="T27" s="39" t="e">
        <f>Table323[[#This Row],[18]]+#REF!</f>
        <v>#REF!</v>
      </c>
      <c r="U27" s="39" t="e">
        <f>Table323[[#This Row],[19]]+#REF!</f>
        <v>#REF!</v>
      </c>
    </row>
    <row r="28" spans="1:31" x14ac:dyDescent="0.25">
      <c r="A28" s="46" t="s">
        <v>92</v>
      </c>
      <c r="B28" s="39" t="e">
        <f>B27+#REF!</f>
        <v>#REF!</v>
      </c>
      <c r="C28" s="39" t="e">
        <f>Table323[[#This Row],[1]]+#REF!</f>
        <v>#REF!</v>
      </c>
      <c r="D28" s="39" t="e">
        <f>Table323[[#This Row],[2]]+#REF!</f>
        <v>#REF!</v>
      </c>
      <c r="E28" s="39" t="e">
        <f>Table323[[#This Row],[3]]+#REF!</f>
        <v>#REF!</v>
      </c>
      <c r="F28" s="39" t="e">
        <f>Table323[[#This Row],[4]]+#REF!</f>
        <v>#REF!</v>
      </c>
      <c r="G28" s="39" t="e">
        <f>Table323[[#This Row],[5]]+#REF!</f>
        <v>#REF!</v>
      </c>
      <c r="H28" s="39" t="e">
        <f>Table323[[#This Row],[6]]+#REF!</f>
        <v>#REF!</v>
      </c>
      <c r="I28" s="39" t="e">
        <f>Table323[[#This Row],[7]]+#REF!</f>
        <v>#REF!</v>
      </c>
      <c r="J28" s="55" t="e">
        <f>Table323[[#This Row],[8]]+#REF!</f>
        <v>#REF!</v>
      </c>
      <c r="K28" s="39" t="e">
        <f>Table323[[#This Row],[9]]+#REF!</f>
        <v>#REF!</v>
      </c>
      <c r="L28" s="39" t="e">
        <f>Table323[[#This Row],[10]]+#REF!</f>
        <v>#REF!</v>
      </c>
      <c r="M28" s="39" t="e">
        <f>Table323[[#This Row],[11]]+#REF!</f>
        <v>#REF!</v>
      </c>
      <c r="N28" s="39" t="e">
        <f>Table323[[#This Row],[12]]+#REF!</f>
        <v>#REF!</v>
      </c>
      <c r="O28" s="39" t="e">
        <f>Table323[[#This Row],[13]]+#REF!</f>
        <v>#REF!</v>
      </c>
      <c r="P28" s="39" t="e">
        <f>Table323[[#This Row],[14]]+#REF!</f>
        <v>#REF!</v>
      </c>
      <c r="Q28" s="39" t="e">
        <f>Table323[[#This Row],[15]]+#REF!</f>
        <v>#REF!</v>
      </c>
      <c r="R28" s="39" t="e">
        <f>Table323[[#This Row],[16]]+#REF!</f>
        <v>#REF!</v>
      </c>
      <c r="S28" s="39" t="e">
        <f>Table323[[#This Row],[17]]+#REF!</f>
        <v>#REF!</v>
      </c>
      <c r="T28" s="39" t="e">
        <f>Table323[[#This Row],[18]]+#REF!</f>
        <v>#REF!</v>
      </c>
      <c r="U28" s="39" t="e">
        <f>Table323[[#This Row],[19]]+#REF!</f>
        <v>#REF!</v>
      </c>
    </row>
    <row r="29" spans="1:31" x14ac:dyDescent="0.25">
      <c r="A29" s="46" t="s">
        <v>93</v>
      </c>
      <c r="B29" s="39" t="e">
        <f>B28+#REF!</f>
        <v>#REF!</v>
      </c>
      <c r="C29" s="39" t="e">
        <f>Table323[[#This Row],[1]]+#REF!</f>
        <v>#REF!</v>
      </c>
      <c r="D29" s="39" t="e">
        <f>Table323[[#This Row],[2]]+#REF!</f>
        <v>#REF!</v>
      </c>
      <c r="E29" s="39" t="e">
        <f>Table323[[#This Row],[3]]+#REF!</f>
        <v>#REF!</v>
      </c>
      <c r="F29" s="39" t="e">
        <f>Table323[[#This Row],[4]]+#REF!</f>
        <v>#REF!</v>
      </c>
      <c r="G29" s="39" t="e">
        <f>Table323[[#This Row],[5]]+#REF!</f>
        <v>#REF!</v>
      </c>
      <c r="H29" s="39" t="e">
        <f>Table323[[#This Row],[6]]+#REF!</f>
        <v>#REF!</v>
      </c>
      <c r="I29" s="39" t="e">
        <f>Table323[[#This Row],[7]]+#REF!</f>
        <v>#REF!</v>
      </c>
      <c r="J29" s="55" t="e">
        <f>Table323[[#This Row],[8]]+#REF!</f>
        <v>#REF!</v>
      </c>
      <c r="K29" s="39" t="e">
        <f>Table323[[#This Row],[9]]+#REF!</f>
        <v>#REF!</v>
      </c>
      <c r="L29" s="39" t="e">
        <f>Table323[[#This Row],[10]]+#REF!</f>
        <v>#REF!</v>
      </c>
      <c r="M29" s="39" t="e">
        <f>Table323[[#This Row],[11]]+#REF!</f>
        <v>#REF!</v>
      </c>
      <c r="N29" s="39" t="e">
        <f>Table323[[#This Row],[12]]+#REF!</f>
        <v>#REF!</v>
      </c>
      <c r="O29" s="39" t="e">
        <f>Table323[[#This Row],[13]]+#REF!</f>
        <v>#REF!</v>
      </c>
      <c r="P29" s="39" t="e">
        <f>Table323[[#This Row],[14]]+#REF!</f>
        <v>#REF!</v>
      </c>
      <c r="Q29" s="39" t="e">
        <f>Table323[[#This Row],[15]]+#REF!</f>
        <v>#REF!</v>
      </c>
      <c r="R29" s="39" t="e">
        <f>Table323[[#This Row],[16]]+#REF!</f>
        <v>#REF!</v>
      </c>
      <c r="S29" s="39" t="e">
        <f>Table323[[#This Row],[17]]+#REF!</f>
        <v>#REF!</v>
      </c>
      <c r="T29" s="39" t="e">
        <f>Table323[[#This Row],[18]]+#REF!</f>
        <v>#REF!</v>
      </c>
      <c r="U29" s="39" t="e">
        <f>Table323[[#This Row],[19]]+#REF!</f>
        <v>#REF!</v>
      </c>
    </row>
    <row r="30" spans="1:31" x14ac:dyDescent="0.25">
      <c r="A30" s="46" t="s">
        <v>94</v>
      </c>
      <c r="B30" s="39" t="e">
        <f>B29+#REF!</f>
        <v>#REF!</v>
      </c>
      <c r="C30" s="39" t="e">
        <f>Table323[[#This Row],[1]]+#REF!</f>
        <v>#REF!</v>
      </c>
      <c r="D30" s="39" t="e">
        <f>Table323[[#This Row],[2]]+#REF!</f>
        <v>#REF!</v>
      </c>
      <c r="E30" s="39" t="e">
        <f>Table323[[#This Row],[3]]+#REF!</f>
        <v>#REF!</v>
      </c>
      <c r="F30" s="39" t="e">
        <f>Table323[[#This Row],[4]]+#REF!</f>
        <v>#REF!</v>
      </c>
      <c r="G30" s="39" t="e">
        <f>Table323[[#This Row],[5]]+#REF!</f>
        <v>#REF!</v>
      </c>
      <c r="H30" s="39" t="e">
        <f>Table323[[#This Row],[6]]+#REF!</f>
        <v>#REF!</v>
      </c>
      <c r="I30" s="39" t="e">
        <f>Table323[[#This Row],[7]]+#REF!</f>
        <v>#REF!</v>
      </c>
      <c r="J30" s="55" t="e">
        <f>Table323[[#This Row],[8]]+#REF!</f>
        <v>#REF!</v>
      </c>
      <c r="K30" s="39" t="e">
        <f>Table323[[#This Row],[9]]+#REF!</f>
        <v>#REF!</v>
      </c>
      <c r="L30" s="39" t="e">
        <f>Table323[[#This Row],[10]]+#REF!</f>
        <v>#REF!</v>
      </c>
      <c r="M30" s="39" t="e">
        <f>Table323[[#This Row],[11]]+#REF!</f>
        <v>#REF!</v>
      </c>
      <c r="N30" s="39" t="e">
        <f>Table323[[#This Row],[12]]+#REF!</f>
        <v>#REF!</v>
      </c>
      <c r="O30" s="39" t="e">
        <f>Table323[[#This Row],[13]]+#REF!</f>
        <v>#REF!</v>
      </c>
      <c r="P30" s="39" t="e">
        <f>Table323[[#This Row],[14]]+#REF!</f>
        <v>#REF!</v>
      </c>
      <c r="Q30" s="39" t="e">
        <f>Table323[[#This Row],[15]]+#REF!</f>
        <v>#REF!</v>
      </c>
      <c r="R30" s="39" t="e">
        <f>Table323[[#This Row],[16]]+#REF!</f>
        <v>#REF!</v>
      </c>
      <c r="S30" s="39" t="e">
        <f>Table323[[#This Row],[17]]+#REF!</f>
        <v>#REF!</v>
      </c>
      <c r="T30" s="39" t="e">
        <f>Table323[[#This Row],[18]]+#REF!</f>
        <v>#REF!</v>
      </c>
      <c r="U30" s="39" t="e">
        <f>Table323[[#This Row],[19]]+#REF!</f>
        <v>#REF!</v>
      </c>
    </row>
    <row r="31" spans="1:31" x14ac:dyDescent="0.25">
      <c r="A31" s="46" t="s">
        <v>95</v>
      </c>
      <c r="B31" s="39" t="e">
        <f>B30+#REF!</f>
        <v>#REF!</v>
      </c>
      <c r="C31" s="39" t="e">
        <f>Table323[[#This Row],[1]]+#REF!</f>
        <v>#REF!</v>
      </c>
      <c r="D31" s="39" t="e">
        <f>Table323[[#This Row],[2]]+#REF!</f>
        <v>#REF!</v>
      </c>
      <c r="E31" s="39" t="e">
        <f>Table323[[#This Row],[3]]+#REF!</f>
        <v>#REF!</v>
      </c>
      <c r="F31" s="39" t="e">
        <f>Table323[[#This Row],[4]]+#REF!</f>
        <v>#REF!</v>
      </c>
      <c r="G31" s="39" t="e">
        <f>Table323[[#This Row],[5]]+#REF!</f>
        <v>#REF!</v>
      </c>
      <c r="H31" s="39" t="e">
        <f>Table323[[#This Row],[6]]+#REF!</f>
        <v>#REF!</v>
      </c>
      <c r="I31" s="39" t="e">
        <f>Table323[[#This Row],[7]]+#REF!</f>
        <v>#REF!</v>
      </c>
      <c r="J31" s="55" t="e">
        <f>Table323[[#This Row],[8]]+#REF!</f>
        <v>#REF!</v>
      </c>
      <c r="K31" s="39" t="e">
        <f>Table323[[#This Row],[9]]+#REF!</f>
        <v>#REF!</v>
      </c>
      <c r="L31" s="39" t="e">
        <f>Table323[[#This Row],[10]]+#REF!</f>
        <v>#REF!</v>
      </c>
      <c r="M31" s="39" t="e">
        <f>Table323[[#This Row],[11]]+#REF!</f>
        <v>#REF!</v>
      </c>
      <c r="N31" s="39" t="e">
        <f>Table323[[#This Row],[12]]+#REF!</f>
        <v>#REF!</v>
      </c>
      <c r="O31" s="39" t="e">
        <f>Table323[[#This Row],[13]]+#REF!</f>
        <v>#REF!</v>
      </c>
      <c r="P31" s="39" t="e">
        <f>Table323[[#This Row],[14]]+#REF!</f>
        <v>#REF!</v>
      </c>
      <c r="Q31" s="39" t="e">
        <f>Table323[[#This Row],[15]]+#REF!</f>
        <v>#REF!</v>
      </c>
      <c r="R31" s="39" t="e">
        <f>Table323[[#This Row],[16]]+#REF!</f>
        <v>#REF!</v>
      </c>
      <c r="S31" s="39" t="e">
        <f>Table323[[#This Row],[17]]+#REF!</f>
        <v>#REF!</v>
      </c>
      <c r="T31" s="39" t="e">
        <f>Table323[[#This Row],[18]]+#REF!</f>
        <v>#REF!</v>
      </c>
      <c r="U31" s="39" t="e">
        <f>Table323[[#This Row],[19]]+#REF!</f>
        <v>#REF!</v>
      </c>
    </row>
    <row r="32" spans="1:31" x14ac:dyDescent="0.25">
      <c r="A32" s="46" t="s">
        <v>92</v>
      </c>
      <c r="B32" s="39" t="e">
        <f>B31+#REF!</f>
        <v>#REF!</v>
      </c>
      <c r="C32" s="39" t="e">
        <f>Table323[[#This Row],[1]]+#REF!</f>
        <v>#REF!</v>
      </c>
      <c r="D32" s="39" t="e">
        <f>Table323[[#This Row],[2]]+#REF!</f>
        <v>#REF!</v>
      </c>
      <c r="E32" s="39" t="e">
        <f>Table323[[#This Row],[3]]+#REF!</f>
        <v>#REF!</v>
      </c>
      <c r="F32" s="39" t="e">
        <f>Table323[[#This Row],[4]]+#REF!</f>
        <v>#REF!</v>
      </c>
      <c r="G32" s="39" t="e">
        <f>Table323[[#This Row],[5]]+#REF!</f>
        <v>#REF!</v>
      </c>
      <c r="H32" s="39" t="e">
        <f>Table323[[#This Row],[6]]+#REF!</f>
        <v>#REF!</v>
      </c>
      <c r="I32" s="39" t="e">
        <f>Table323[[#This Row],[7]]+#REF!</f>
        <v>#REF!</v>
      </c>
      <c r="J32" s="55" t="e">
        <f>Table323[[#This Row],[8]]+#REF!</f>
        <v>#REF!</v>
      </c>
      <c r="K32" s="39" t="e">
        <f>Table323[[#This Row],[9]]+#REF!</f>
        <v>#REF!</v>
      </c>
      <c r="L32" s="39" t="e">
        <f>Table323[[#This Row],[10]]+#REF!</f>
        <v>#REF!</v>
      </c>
      <c r="M32" s="39" t="e">
        <f>Table323[[#This Row],[11]]+#REF!</f>
        <v>#REF!</v>
      </c>
      <c r="N32" s="39" t="e">
        <f>Table323[[#This Row],[12]]+#REF!</f>
        <v>#REF!</v>
      </c>
      <c r="O32" s="39" t="e">
        <f>Table323[[#This Row],[13]]+#REF!</f>
        <v>#REF!</v>
      </c>
      <c r="P32" s="39" t="e">
        <f>Table323[[#This Row],[14]]+#REF!</f>
        <v>#REF!</v>
      </c>
      <c r="Q32" s="39" t="e">
        <f>Table323[[#This Row],[15]]+#REF!</f>
        <v>#REF!</v>
      </c>
      <c r="R32" s="39" t="e">
        <f>Table323[[#This Row],[16]]+#REF!</f>
        <v>#REF!</v>
      </c>
      <c r="S32" s="39" t="e">
        <f>Table323[[#This Row],[17]]+#REF!</f>
        <v>#REF!</v>
      </c>
      <c r="T32" s="39" t="e">
        <f>Table323[[#This Row],[18]]+#REF!</f>
        <v>#REF!</v>
      </c>
      <c r="U32" s="39" t="e">
        <f>Table323[[#This Row],[19]]+#REF!</f>
        <v>#REF!</v>
      </c>
    </row>
    <row r="33" spans="1:21" x14ac:dyDescent="0.25">
      <c r="A33" s="46" t="s">
        <v>93</v>
      </c>
      <c r="B33" s="39" t="e">
        <f>B32+#REF!</f>
        <v>#REF!</v>
      </c>
      <c r="C33" s="39" t="e">
        <f>Table323[[#This Row],[1]]+#REF!</f>
        <v>#REF!</v>
      </c>
      <c r="D33" s="39" t="e">
        <f>Table323[[#This Row],[2]]+#REF!</f>
        <v>#REF!</v>
      </c>
      <c r="E33" s="39" t="e">
        <f>Table323[[#This Row],[3]]+#REF!</f>
        <v>#REF!</v>
      </c>
      <c r="F33" s="39" t="e">
        <f>Table323[[#This Row],[4]]+#REF!</f>
        <v>#REF!</v>
      </c>
      <c r="G33" s="39" t="e">
        <f>Table323[[#This Row],[5]]+#REF!</f>
        <v>#REF!</v>
      </c>
      <c r="H33" s="39" t="e">
        <f>Table323[[#This Row],[6]]+#REF!</f>
        <v>#REF!</v>
      </c>
      <c r="I33" s="39" t="e">
        <f>Table323[[#This Row],[7]]+#REF!</f>
        <v>#REF!</v>
      </c>
      <c r="J33" s="55" t="e">
        <f>Table323[[#This Row],[8]]+#REF!</f>
        <v>#REF!</v>
      </c>
      <c r="K33" s="39" t="e">
        <f>Table323[[#This Row],[9]]+#REF!</f>
        <v>#REF!</v>
      </c>
      <c r="L33" s="39" t="e">
        <f>Table323[[#This Row],[10]]+#REF!</f>
        <v>#REF!</v>
      </c>
      <c r="M33" s="39" t="e">
        <f>Table323[[#This Row],[11]]+#REF!</f>
        <v>#REF!</v>
      </c>
      <c r="N33" s="39" t="e">
        <f>Table323[[#This Row],[12]]+#REF!</f>
        <v>#REF!</v>
      </c>
      <c r="O33" s="39" t="e">
        <f>Table323[[#This Row],[13]]+#REF!</f>
        <v>#REF!</v>
      </c>
      <c r="P33" s="39" t="e">
        <f>Table323[[#This Row],[14]]+#REF!</f>
        <v>#REF!</v>
      </c>
      <c r="Q33" s="39" t="e">
        <f>Table323[[#This Row],[15]]+#REF!</f>
        <v>#REF!</v>
      </c>
      <c r="R33" s="39" t="e">
        <f>Table323[[#This Row],[16]]+#REF!</f>
        <v>#REF!</v>
      </c>
      <c r="S33" s="39" t="e">
        <f>Table323[[#This Row],[17]]+#REF!</f>
        <v>#REF!</v>
      </c>
      <c r="T33" s="39" t="e">
        <f>Table323[[#This Row],[18]]+#REF!</f>
        <v>#REF!</v>
      </c>
      <c r="U33" s="39" t="e">
        <f>Table323[[#This Row],[19]]+#REF!</f>
        <v>#REF!</v>
      </c>
    </row>
    <row r="34" spans="1:21" x14ac:dyDescent="0.25">
      <c r="A34" s="46" t="s">
        <v>94</v>
      </c>
      <c r="B34" s="39" t="e">
        <f>B33+#REF!</f>
        <v>#REF!</v>
      </c>
      <c r="C34" s="39" t="e">
        <f>Table323[[#This Row],[1]]+#REF!</f>
        <v>#REF!</v>
      </c>
      <c r="D34" s="39" t="e">
        <f>Table323[[#This Row],[2]]+#REF!</f>
        <v>#REF!</v>
      </c>
      <c r="E34" s="39" t="e">
        <f>Table323[[#This Row],[3]]+#REF!</f>
        <v>#REF!</v>
      </c>
      <c r="F34" s="39" t="e">
        <f>Table323[[#This Row],[4]]+#REF!</f>
        <v>#REF!</v>
      </c>
      <c r="G34" s="39" t="e">
        <f>Table323[[#This Row],[5]]+#REF!</f>
        <v>#REF!</v>
      </c>
      <c r="H34" s="39" t="e">
        <f>Table323[[#This Row],[6]]+#REF!</f>
        <v>#REF!</v>
      </c>
      <c r="I34" s="39" t="e">
        <f>Table323[[#This Row],[7]]+#REF!</f>
        <v>#REF!</v>
      </c>
      <c r="J34" s="55" t="e">
        <f>Table323[[#This Row],[8]]+#REF!</f>
        <v>#REF!</v>
      </c>
      <c r="K34" s="39" t="e">
        <f>Table323[[#This Row],[9]]+#REF!</f>
        <v>#REF!</v>
      </c>
      <c r="L34" s="39" t="e">
        <f>Table323[[#This Row],[10]]+#REF!</f>
        <v>#REF!</v>
      </c>
      <c r="M34" s="39" t="e">
        <f>Table323[[#This Row],[11]]+#REF!</f>
        <v>#REF!</v>
      </c>
      <c r="N34" s="39" t="e">
        <f>Table323[[#This Row],[12]]+#REF!</f>
        <v>#REF!</v>
      </c>
      <c r="O34" s="39" t="e">
        <f>Table323[[#This Row],[13]]+#REF!</f>
        <v>#REF!</v>
      </c>
      <c r="P34" s="39" t="e">
        <f>Table323[[#This Row],[14]]+#REF!</f>
        <v>#REF!</v>
      </c>
      <c r="Q34" s="39" t="e">
        <f>Table323[[#This Row],[15]]+#REF!</f>
        <v>#REF!</v>
      </c>
      <c r="R34" s="39" t="e">
        <f>Table323[[#This Row],[16]]+#REF!</f>
        <v>#REF!</v>
      </c>
      <c r="S34" s="39" t="e">
        <f>Table323[[#This Row],[17]]+#REF!</f>
        <v>#REF!</v>
      </c>
      <c r="T34" s="39" t="e">
        <f>Table323[[#This Row],[18]]+#REF!</f>
        <v>#REF!</v>
      </c>
      <c r="U34" s="39" t="e">
        <f>Table323[[#This Row],[19]]+#REF!</f>
        <v>#REF!</v>
      </c>
    </row>
    <row r="35" spans="1:21" x14ac:dyDescent="0.25">
      <c r="A35" s="46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x14ac:dyDescent="0.25">
      <c r="A36" s="46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x14ac:dyDescent="0.25">
      <c r="A37" s="46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x14ac:dyDescent="0.25">
      <c r="A38" s="46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30" x14ac:dyDescent="0.4">
      <c r="A39" s="46"/>
      <c r="B39" s="50" t="s">
        <v>96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x14ac:dyDescent="0.25">
      <c r="A40" s="46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x14ac:dyDescent="0.25">
      <c r="A41" s="46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x14ac:dyDescent="0.25">
      <c r="A42" s="46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x14ac:dyDescent="0.25">
      <c r="A43" s="46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x14ac:dyDescent="0.25">
      <c r="A44" s="46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x14ac:dyDescent="0.25">
      <c r="A45" s="46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x14ac:dyDescent="0.25">
      <c r="A46" s="46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x14ac:dyDescent="0.25">
      <c r="A47" s="46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x14ac:dyDescent="0.25">
      <c r="A48" s="46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x14ac:dyDescent="0.25">
      <c r="A49" s="46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x14ac:dyDescent="0.25">
      <c r="A50" s="46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x14ac:dyDescent="0.25">
      <c r="A51" s="46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x14ac:dyDescent="0.25">
      <c r="A52" s="46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x14ac:dyDescent="0.25">
      <c r="A53" s="46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x14ac:dyDescent="0.25">
      <c r="A54" s="46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x14ac:dyDescent="0.25">
      <c r="A55" s="46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x14ac:dyDescent="0.25">
      <c r="A56" s="46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x14ac:dyDescent="0.25">
      <c r="A57" s="46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x14ac:dyDescent="0.25">
      <c r="A58" s="46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x14ac:dyDescent="0.25">
      <c r="A59" s="46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x14ac:dyDescent="0.25">
      <c r="A60" s="46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x14ac:dyDescent="0.25">
      <c r="A61" s="46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x14ac:dyDescent="0.25">
      <c r="A62" s="46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x14ac:dyDescent="0.25">
      <c r="A63" s="46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x14ac:dyDescent="0.25">
      <c r="A64" s="46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31" x14ac:dyDescent="0.25">
      <c r="A65" s="46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31" x14ac:dyDescent="0.25">
      <c r="A66" s="46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31" x14ac:dyDescent="0.25">
      <c r="A67" s="46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31" x14ac:dyDescent="0.25">
      <c r="A68" s="42"/>
      <c r="B68" s="39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8"/>
      <c r="W68" s="38"/>
      <c r="X68" s="38"/>
      <c r="Y68" s="38"/>
      <c r="Z68" s="38"/>
      <c r="AA68" s="43"/>
      <c r="AB68" s="44"/>
      <c r="AC68" s="44"/>
      <c r="AE68" s="45"/>
    </row>
    <row r="73" spans="1:31" ht="33.75" x14ac:dyDescent="0.5">
      <c r="B73" s="47" t="s">
        <v>97</v>
      </c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F622-0C94-4547-B18E-EC9A88ED09C9}">
  <sheetPr>
    <pageSetUpPr fitToPage="1"/>
  </sheetPr>
  <dimension ref="A1:AE71"/>
  <sheetViews>
    <sheetView topLeftCell="A17" zoomScale="40" zoomScaleNormal="81" workbookViewId="0">
      <selection activeCell="B4" sqref="B4:AE70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51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0.42708333333333337</v>
      </c>
      <c r="C5" s="39">
        <v>0.42847222222222225</v>
      </c>
      <c r="D5" s="39">
        <v>0.42986111111111114</v>
      </c>
      <c r="E5" s="39">
        <v>0.43263888888888891</v>
      </c>
      <c r="F5" s="39">
        <v>0.43333333333333335</v>
      </c>
      <c r="G5" s="39">
        <v>0.43541666666666667</v>
      </c>
      <c r="H5" s="39">
        <v>0.43680555555555556</v>
      </c>
      <c r="I5" s="39">
        <v>0.43819444444444444</v>
      </c>
      <c r="J5" s="55">
        <v>0.43958333333333333</v>
      </c>
      <c r="K5" s="39">
        <v>0.44097222222222221</v>
      </c>
      <c r="L5" s="39">
        <v>0.44305555555555554</v>
      </c>
      <c r="M5" s="39">
        <v>0.44444444444444442</v>
      </c>
      <c r="N5" s="39">
        <v>0.44513888888888886</v>
      </c>
      <c r="O5" s="39">
        <v>0.44722222222222219</v>
      </c>
      <c r="P5" s="39">
        <v>0.4506944444444444</v>
      </c>
      <c r="Q5" s="39">
        <v>0.45277777777777772</v>
      </c>
      <c r="R5" s="39">
        <v>0.45555555555555549</v>
      </c>
      <c r="S5" s="39">
        <v>0.45763888888888882</v>
      </c>
      <c r="T5" s="39">
        <v>0.45972222222222214</v>
      </c>
      <c r="U5" s="39">
        <v>0.46111111111111103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0.43750000000000006</v>
      </c>
      <c r="C6" s="39">
        <v>0.43888888888888894</v>
      </c>
      <c r="D6" s="39">
        <v>0.44027777777777782</v>
      </c>
      <c r="E6" s="39">
        <v>0.44305555555555559</v>
      </c>
      <c r="F6" s="39">
        <v>0.44375000000000003</v>
      </c>
      <c r="G6" s="39">
        <v>0.44583333333333336</v>
      </c>
      <c r="H6" s="39">
        <v>0.44722222222222224</v>
      </c>
      <c r="I6" s="39">
        <v>0.44861111111111113</v>
      </c>
      <c r="J6" s="55">
        <v>0.45</v>
      </c>
      <c r="K6" s="39">
        <v>0.4513888888888889</v>
      </c>
      <c r="L6" s="39">
        <v>0.45347222222222222</v>
      </c>
      <c r="M6" s="39">
        <v>0.4548611111111111</v>
      </c>
      <c r="N6" s="39">
        <v>0.45555555555555555</v>
      </c>
      <c r="O6" s="39">
        <v>0.45763888888888887</v>
      </c>
      <c r="P6" s="39">
        <v>0.46111111111111108</v>
      </c>
      <c r="Q6" s="39">
        <v>0.46319444444444441</v>
      </c>
      <c r="R6" s="39">
        <v>0.46597222222222218</v>
      </c>
      <c r="S6" s="39">
        <v>0.4680555555555555</v>
      </c>
      <c r="T6" s="39">
        <v>0.47013888888888883</v>
      </c>
      <c r="U6" s="39">
        <v>0.47152777777777771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0.44791666666666674</v>
      </c>
      <c r="C7" s="39">
        <v>0.44930555555555562</v>
      </c>
      <c r="D7" s="39">
        <v>0.45069444444444451</v>
      </c>
      <c r="E7" s="39">
        <v>0.45347222222222228</v>
      </c>
      <c r="F7" s="39">
        <v>0.45416666666666672</v>
      </c>
      <c r="G7" s="39">
        <v>0.45625000000000004</v>
      </c>
      <c r="H7" s="39">
        <v>0.45763888888888893</v>
      </c>
      <c r="I7" s="39">
        <v>0.45902777777777781</v>
      </c>
      <c r="J7" s="55">
        <v>0.4604166666666667</v>
      </c>
      <c r="K7" s="39">
        <v>0.46180555555555558</v>
      </c>
      <c r="L7" s="39">
        <v>0.46388888888888891</v>
      </c>
      <c r="M7" s="39">
        <v>0.46527777777777779</v>
      </c>
      <c r="N7" s="39">
        <v>0.46597222222222223</v>
      </c>
      <c r="O7" s="39">
        <v>0.46805555555555556</v>
      </c>
      <c r="P7" s="39">
        <v>0.47152777777777777</v>
      </c>
      <c r="Q7" s="39">
        <v>0.47361111111111109</v>
      </c>
      <c r="R7" s="39">
        <v>0.47638888888888886</v>
      </c>
      <c r="S7" s="39">
        <v>0.47847222222222219</v>
      </c>
      <c r="T7" s="39">
        <v>0.48055555555555551</v>
      </c>
      <c r="U7" s="39">
        <v>0.4819444444444444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92</v>
      </c>
      <c r="B8" s="39">
        <v>0.45833333333333343</v>
      </c>
      <c r="C8" s="39">
        <v>0.45972222222222231</v>
      </c>
      <c r="D8" s="39">
        <v>0.46111111111111119</v>
      </c>
      <c r="E8" s="39">
        <v>0.46388888888888896</v>
      </c>
      <c r="F8" s="39">
        <v>0.4645833333333334</v>
      </c>
      <c r="G8" s="39">
        <v>0.46666666666666673</v>
      </c>
      <c r="H8" s="39">
        <v>0.46805555555555561</v>
      </c>
      <c r="I8" s="39">
        <v>0.4694444444444445</v>
      </c>
      <c r="J8" s="55">
        <v>0.47083333333333338</v>
      </c>
      <c r="K8" s="39">
        <v>0.47222222222222227</v>
      </c>
      <c r="L8" s="39">
        <v>0.47430555555555559</v>
      </c>
      <c r="M8" s="39">
        <v>0.47569444444444448</v>
      </c>
      <c r="N8" s="39">
        <v>0.47638888888888892</v>
      </c>
      <c r="O8" s="39">
        <v>0.47847222222222224</v>
      </c>
      <c r="P8" s="39">
        <v>0.48194444444444445</v>
      </c>
      <c r="Q8" s="39">
        <v>0.48402777777777778</v>
      </c>
      <c r="R8" s="39">
        <v>0.48680555555555555</v>
      </c>
      <c r="S8" s="39">
        <v>0.48888888888888887</v>
      </c>
      <c r="T8" s="39">
        <v>0.4909722222222222</v>
      </c>
      <c r="U8" s="39">
        <v>0.49236111111111108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93</v>
      </c>
      <c r="B9" s="39">
        <v>0.46875000000000011</v>
      </c>
      <c r="C9" s="39">
        <v>0.47013888888888899</v>
      </c>
      <c r="D9" s="39">
        <v>0.47152777777777788</v>
      </c>
      <c r="E9" s="39">
        <v>0.47430555555555565</v>
      </c>
      <c r="F9" s="39">
        <v>0.47500000000000009</v>
      </c>
      <c r="G9" s="39">
        <v>0.47708333333333341</v>
      </c>
      <c r="H9" s="39">
        <v>0.4784722222222223</v>
      </c>
      <c r="I9" s="39">
        <v>0.47986111111111118</v>
      </c>
      <c r="J9" s="55">
        <v>0.48125000000000007</v>
      </c>
      <c r="K9" s="39">
        <v>0.48263888888888895</v>
      </c>
      <c r="L9" s="39">
        <v>0.48472222222222228</v>
      </c>
      <c r="M9" s="39">
        <v>0.48611111111111116</v>
      </c>
      <c r="N9" s="39">
        <v>0.4868055555555556</v>
      </c>
      <c r="O9" s="39">
        <v>0.48888888888888893</v>
      </c>
      <c r="P9" s="39">
        <v>0.49236111111111114</v>
      </c>
      <c r="Q9" s="39">
        <v>0.49444444444444446</v>
      </c>
      <c r="R9" s="39">
        <v>0.49722222222222223</v>
      </c>
      <c r="S9" s="39">
        <v>0.49930555555555556</v>
      </c>
      <c r="T9" s="39">
        <v>0.50138888888888888</v>
      </c>
      <c r="U9" s="39">
        <v>0.50277777777777777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94</v>
      </c>
      <c r="B10" s="39">
        <v>0.4791666666666668</v>
      </c>
      <c r="C10" s="39">
        <v>0.48055555555555568</v>
      </c>
      <c r="D10" s="39">
        <v>0.48194444444444456</v>
      </c>
      <c r="E10" s="39">
        <v>0.48472222222222233</v>
      </c>
      <c r="F10" s="39">
        <v>0.48541666666666677</v>
      </c>
      <c r="G10" s="39">
        <v>0.4875000000000001</v>
      </c>
      <c r="H10" s="39">
        <v>0.48888888888888898</v>
      </c>
      <c r="I10" s="39">
        <v>0.49027777777777787</v>
      </c>
      <c r="J10" s="55">
        <v>0.49166666666666675</v>
      </c>
      <c r="K10" s="39">
        <v>0.49305555555555564</v>
      </c>
      <c r="L10" s="39">
        <v>0.49513888888888896</v>
      </c>
      <c r="M10" s="39">
        <v>0.49652777777777785</v>
      </c>
      <c r="N10" s="39">
        <v>0.49722222222222229</v>
      </c>
      <c r="O10" s="39">
        <v>0.49930555555555561</v>
      </c>
      <c r="P10" s="39">
        <v>0.50277777777777788</v>
      </c>
      <c r="Q10" s="39">
        <v>0.5048611111111112</v>
      </c>
      <c r="R10" s="39">
        <v>0.50763888888888897</v>
      </c>
      <c r="S10" s="39">
        <v>0.5097222222222223</v>
      </c>
      <c r="T10" s="39">
        <v>0.51180555555555562</v>
      </c>
      <c r="U10" s="39">
        <v>0.51319444444444451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95</v>
      </c>
      <c r="B11" s="39">
        <v>0.48958333333333348</v>
      </c>
      <c r="C11" s="39">
        <v>0.49097222222222237</v>
      </c>
      <c r="D11" s="39">
        <v>0.49236111111111125</v>
      </c>
      <c r="E11" s="39">
        <v>0.49513888888888902</v>
      </c>
      <c r="F11" s="39">
        <v>0.49583333333333346</v>
      </c>
      <c r="G11" s="39">
        <v>0.49791666666666679</v>
      </c>
      <c r="H11" s="39">
        <v>0.49930555555555567</v>
      </c>
      <c r="I11" s="39">
        <v>0.50069444444444455</v>
      </c>
      <c r="J11" s="55">
        <v>0.50208333333333344</v>
      </c>
      <c r="K11" s="39">
        <v>0.50347222222222232</v>
      </c>
      <c r="L11" s="39">
        <v>0.50555555555555565</v>
      </c>
      <c r="M11" s="39">
        <v>0.50694444444444453</v>
      </c>
      <c r="N11" s="39">
        <v>0.50763888888888897</v>
      </c>
      <c r="O11" s="39">
        <v>0.5097222222222223</v>
      </c>
      <c r="P11" s="39">
        <v>0.51319444444444451</v>
      </c>
      <c r="Q11" s="39">
        <v>0.51527777777777783</v>
      </c>
      <c r="R11" s="39">
        <v>0.5180555555555556</v>
      </c>
      <c r="S11" s="39">
        <v>0.52013888888888893</v>
      </c>
      <c r="T11" s="39">
        <v>0.52222222222222225</v>
      </c>
      <c r="U11" s="39">
        <v>0.52361111111111114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98</v>
      </c>
      <c r="B12" s="39">
        <v>0.50000000000000011</v>
      </c>
      <c r="C12" s="39">
        <v>0.50138888888888899</v>
      </c>
      <c r="D12" s="39">
        <v>0.50277777777777788</v>
      </c>
      <c r="E12" s="39">
        <v>0.50555555555555565</v>
      </c>
      <c r="F12" s="39">
        <v>0.50625000000000009</v>
      </c>
      <c r="G12" s="39">
        <v>0.50833333333333341</v>
      </c>
      <c r="H12" s="39">
        <v>0.5097222222222223</v>
      </c>
      <c r="I12" s="39">
        <v>0.51111111111111118</v>
      </c>
      <c r="J12" s="55">
        <v>0.51250000000000007</v>
      </c>
      <c r="K12" s="39">
        <v>0.51388888888888895</v>
      </c>
      <c r="L12" s="39">
        <v>0.51597222222222228</v>
      </c>
      <c r="M12" s="39">
        <v>0.51736111111111116</v>
      </c>
      <c r="N12" s="39">
        <v>0.5180555555555556</v>
      </c>
      <c r="O12" s="39">
        <v>0.52013888888888893</v>
      </c>
      <c r="P12" s="39">
        <v>0.52361111111111114</v>
      </c>
      <c r="Q12" s="39">
        <v>0.52569444444444446</v>
      </c>
      <c r="R12" s="39">
        <v>0.52847222222222223</v>
      </c>
      <c r="S12" s="39">
        <v>0.53055555555555556</v>
      </c>
      <c r="T12" s="39">
        <v>0.53263888888888888</v>
      </c>
      <c r="U12" s="39">
        <v>0.53402777777777777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99</v>
      </c>
      <c r="B13" s="39">
        <v>0.5048611111111112</v>
      </c>
      <c r="C13" s="39">
        <v>0.50625000000000009</v>
      </c>
      <c r="D13" s="39">
        <v>0.50763888888888897</v>
      </c>
      <c r="E13" s="39">
        <v>0.51041666666666674</v>
      </c>
      <c r="F13" s="39">
        <v>0.51111111111111118</v>
      </c>
      <c r="G13" s="39">
        <v>0.51319444444444451</v>
      </c>
      <c r="H13" s="39">
        <v>0.51458333333333339</v>
      </c>
      <c r="I13" s="39">
        <v>0.51597222222222228</v>
      </c>
      <c r="J13" s="55">
        <v>0.51736111111111116</v>
      </c>
      <c r="K13" s="39">
        <v>0.51875000000000004</v>
      </c>
      <c r="L13" s="39">
        <v>0.52083333333333337</v>
      </c>
      <c r="M13" s="39">
        <v>0.52222222222222225</v>
      </c>
      <c r="N13" s="39">
        <v>0.5229166666666667</v>
      </c>
      <c r="O13" s="39">
        <v>0.52500000000000002</v>
      </c>
      <c r="P13" s="39">
        <v>0.52847222222222223</v>
      </c>
      <c r="Q13" s="39">
        <v>0.53055555555555556</v>
      </c>
      <c r="R13" s="39">
        <v>0.53333333333333333</v>
      </c>
      <c r="S13" s="39">
        <v>0.53541666666666665</v>
      </c>
      <c r="T13" s="39">
        <v>0.53749999999999998</v>
      </c>
      <c r="U13" s="39">
        <v>0.53888888888888886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100</v>
      </c>
      <c r="B14" s="39">
        <v>0.51041666666666674</v>
      </c>
      <c r="C14" s="39">
        <v>0.51180555555555562</v>
      </c>
      <c r="D14" s="39">
        <v>0.51319444444444451</v>
      </c>
      <c r="E14" s="39">
        <v>0.51597222222222228</v>
      </c>
      <c r="F14" s="39">
        <v>0.51666666666666672</v>
      </c>
      <c r="G14" s="39">
        <v>0.51875000000000004</v>
      </c>
      <c r="H14" s="39">
        <v>0.52013888888888893</v>
      </c>
      <c r="I14" s="39">
        <v>0.52152777777777781</v>
      </c>
      <c r="J14" s="55">
        <v>0.5229166666666667</v>
      </c>
      <c r="K14" s="39">
        <v>0.52430555555555558</v>
      </c>
      <c r="L14" s="39">
        <v>0.52638888888888891</v>
      </c>
      <c r="M14" s="39">
        <v>0.52777777777777779</v>
      </c>
      <c r="N14" s="39">
        <v>0.52847222222222223</v>
      </c>
      <c r="O14" s="39">
        <v>0.53055555555555556</v>
      </c>
      <c r="P14" s="39">
        <v>0.53402777777777777</v>
      </c>
      <c r="Q14" s="39">
        <v>0.53611111111111109</v>
      </c>
      <c r="R14" s="39">
        <v>0.53888888888888886</v>
      </c>
      <c r="S14" s="39">
        <v>0.54097222222222219</v>
      </c>
      <c r="T14" s="39">
        <v>0.54305555555555551</v>
      </c>
      <c r="U14" s="39">
        <v>0.5444444444444444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101</v>
      </c>
      <c r="B15" s="39">
        <v>0.51527777777777783</v>
      </c>
      <c r="C15" s="39">
        <v>0.51666666666666672</v>
      </c>
      <c r="D15" s="39">
        <v>0.5180555555555556</v>
      </c>
      <c r="E15" s="39">
        <v>0.52083333333333337</v>
      </c>
      <c r="F15" s="39">
        <v>0.52152777777777781</v>
      </c>
      <c r="G15" s="39">
        <v>0.52361111111111114</v>
      </c>
      <c r="H15" s="39">
        <v>0.52500000000000002</v>
      </c>
      <c r="I15" s="39">
        <v>0.52638888888888891</v>
      </c>
      <c r="J15" s="55">
        <v>0.52777777777777779</v>
      </c>
      <c r="K15" s="39">
        <v>0.52916666666666667</v>
      </c>
      <c r="L15" s="39">
        <v>0.53125</v>
      </c>
      <c r="M15" s="39">
        <v>0.53263888888888888</v>
      </c>
      <c r="N15" s="39">
        <v>0.53333333333333333</v>
      </c>
      <c r="O15" s="39">
        <v>0.53541666666666665</v>
      </c>
      <c r="P15" s="39">
        <v>0.53888888888888886</v>
      </c>
      <c r="Q15" s="39">
        <v>0.54097222222222219</v>
      </c>
      <c r="R15" s="39">
        <v>0.54374999999999996</v>
      </c>
      <c r="S15" s="39">
        <v>0.54583333333333328</v>
      </c>
      <c r="T15" s="39">
        <v>0.54791666666666661</v>
      </c>
      <c r="U15" s="39">
        <v>0.54930555555555549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92</v>
      </c>
      <c r="B16" s="39">
        <v>0.52083333333333337</v>
      </c>
      <c r="C16" s="39">
        <v>0.52222222222222225</v>
      </c>
      <c r="D16" s="39">
        <v>0.52361111111111114</v>
      </c>
      <c r="E16" s="39">
        <v>0.52638888888888891</v>
      </c>
      <c r="F16" s="39">
        <v>0.52708333333333335</v>
      </c>
      <c r="G16" s="39">
        <v>0.52916666666666667</v>
      </c>
      <c r="H16" s="39">
        <v>0.53055555555555556</v>
      </c>
      <c r="I16" s="39">
        <v>0.53194444444444444</v>
      </c>
      <c r="J16" s="55">
        <v>0.53333333333333333</v>
      </c>
      <c r="K16" s="39">
        <v>0.53472222222222221</v>
      </c>
      <c r="L16" s="39">
        <v>0.53680555555555554</v>
      </c>
      <c r="M16" s="39">
        <v>0.53819444444444442</v>
      </c>
      <c r="N16" s="39">
        <v>0.53888888888888886</v>
      </c>
      <c r="O16" s="39">
        <v>0.54097222222222219</v>
      </c>
      <c r="P16" s="39">
        <v>0.5444444444444444</v>
      </c>
      <c r="Q16" s="39">
        <v>0.54652777777777772</v>
      </c>
      <c r="R16" s="39">
        <v>0.54930555555555549</v>
      </c>
      <c r="S16" s="39">
        <v>0.55138888888888882</v>
      </c>
      <c r="T16" s="39">
        <v>0.55347222222222214</v>
      </c>
      <c r="U16" s="39">
        <v>0.55486111111111103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93</v>
      </c>
      <c r="B17" s="39">
        <v>0.52569444444444446</v>
      </c>
      <c r="C17" s="39">
        <v>0.52708333333333335</v>
      </c>
      <c r="D17" s="39">
        <v>0.52847222222222223</v>
      </c>
      <c r="E17" s="39">
        <v>0.53125</v>
      </c>
      <c r="F17" s="39">
        <v>0.53194444444444444</v>
      </c>
      <c r="G17" s="39">
        <v>0.53402777777777777</v>
      </c>
      <c r="H17" s="39">
        <v>0.53541666666666665</v>
      </c>
      <c r="I17" s="39">
        <v>0.53680555555555554</v>
      </c>
      <c r="J17" s="55">
        <v>0.53819444444444442</v>
      </c>
      <c r="K17" s="39">
        <v>0.5395833333333333</v>
      </c>
      <c r="L17" s="39">
        <v>0.54166666666666663</v>
      </c>
      <c r="M17" s="39">
        <v>0.54305555555555551</v>
      </c>
      <c r="N17" s="39">
        <v>0.54374999999999996</v>
      </c>
      <c r="O17" s="39">
        <v>0.54583333333333328</v>
      </c>
      <c r="P17" s="39">
        <v>0.54930555555555549</v>
      </c>
      <c r="Q17" s="39">
        <v>0.55138888888888882</v>
      </c>
      <c r="R17" s="39">
        <v>0.55416666666666659</v>
      </c>
      <c r="S17" s="39">
        <v>0.55624999999999991</v>
      </c>
      <c r="T17" s="39">
        <v>0.55833333333333324</v>
      </c>
      <c r="U17" s="39">
        <v>0.55972222222222212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94</v>
      </c>
      <c r="B18" s="39">
        <v>0.53125</v>
      </c>
      <c r="C18" s="39">
        <v>0.53263888888888888</v>
      </c>
      <c r="D18" s="39">
        <v>0.53402777777777777</v>
      </c>
      <c r="E18" s="39">
        <v>0.53680555555555554</v>
      </c>
      <c r="F18" s="39">
        <v>0.53749999999999998</v>
      </c>
      <c r="G18" s="39">
        <v>0.5395833333333333</v>
      </c>
      <c r="H18" s="39">
        <v>0.54097222222222219</v>
      </c>
      <c r="I18" s="39">
        <v>0.54236111111111107</v>
      </c>
      <c r="J18" s="55">
        <v>0.54374999999999996</v>
      </c>
      <c r="K18" s="39">
        <v>0.54513888888888884</v>
      </c>
      <c r="L18" s="39">
        <v>0.54722222222222217</v>
      </c>
      <c r="M18" s="39">
        <v>0.54861111111111105</v>
      </c>
      <c r="N18" s="39">
        <v>0.54930555555555549</v>
      </c>
      <c r="O18" s="39">
        <v>0.55138888888888882</v>
      </c>
      <c r="P18" s="39">
        <v>0.55486111111111103</v>
      </c>
      <c r="Q18" s="39">
        <v>0.55694444444444435</v>
      </c>
      <c r="R18" s="39">
        <v>0.55972222222222212</v>
      </c>
      <c r="S18" s="39">
        <v>0.56180555555555545</v>
      </c>
      <c r="T18" s="39">
        <v>0.56388888888888877</v>
      </c>
      <c r="U18" s="39">
        <v>0.56527777777777766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95</v>
      </c>
      <c r="B19" s="39">
        <v>0.53611111111111109</v>
      </c>
      <c r="C19" s="39">
        <v>0.53749999999999998</v>
      </c>
      <c r="D19" s="39">
        <v>0.53888888888888886</v>
      </c>
      <c r="E19" s="39">
        <v>0.54166666666666663</v>
      </c>
      <c r="F19" s="39">
        <v>0.54236111111111107</v>
      </c>
      <c r="G19" s="39">
        <v>0.5444444444444444</v>
      </c>
      <c r="H19" s="39">
        <v>0.54583333333333328</v>
      </c>
      <c r="I19" s="39">
        <v>0.54722222222222217</v>
      </c>
      <c r="J19" s="55">
        <v>0.54861111111111105</v>
      </c>
      <c r="K19" s="39">
        <v>0.54999999999999993</v>
      </c>
      <c r="L19" s="39">
        <v>0.55208333333333326</v>
      </c>
      <c r="M19" s="39">
        <v>0.55347222222222214</v>
      </c>
      <c r="N19" s="39">
        <v>0.55416666666666659</v>
      </c>
      <c r="O19" s="39">
        <v>0.55624999999999991</v>
      </c>
      <c r="P19" s="39">
        <v>0.55972222222222212</v>
      </c>
      <c r="Q19" s="39">
        <v>0.56180555555555545</v>
      </c>
      <c r="R19" s="39">
        <v>0.56458333333333321</v>
      </c>
      <c r="S19" s="39">
        <v>0.56666666666666654</v>
      </c>
      <c r="T19" s="39">
        <v>0.56874999999999987</v>
      </c>
      <c r="U19" s="39">
        <v>0.57013888888888875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98</v>
      </c>
      <c r="B20" s="39">
        <v>0.54166666666666663</v>
      </c>
      <c r="C20" s="39">
        <v>0.54305555555555551</v>
      </c>
      <c r="D20" s="39">
        <v>0.5444444444444444</v>
      </c>
      <c r="E20" s="39">
        <v>0.54722222222222217</v>
      </c>
      <c r="F20" s="39">
        <v>0.54791666666666661</v>
      </c>
      <c r="G20" s="39">
        <v>0.54999999999999993</v>
      </c>
      <c r="H20" s="39">
        <v>0.55138888888888882</v>
      </c>
      <c r="I20" s="39">
        <v>0.5527777777777777</v>
      </c>
      <c r="J20" s="55">
        <v>0.55416666666666659</v>
      </c>
      <c r="K20" s="39">
        <v>0.55555555555555547</v>
      </c>
      <c r="L20" s="39">
        <v>0.5576388888888888</v>
      </c>
      <c r="M20" s="39">
        <v>0.55902777777777768</v>
      </c>
      <c r="N20" s="39">
        <v>0.55972222222222212</v>
      </c>
      <c r="O20" s="39">
        <v>0.56180555555555545</v>
      </c>
      <c r="P20" s="39">
        <v>0.56527777777777766</v>
      </c>
      <c r="Q20" s="39">
        <v>0.56736111111111098</v>
      </c>
      <c r="R20" s="39">
        <v>0.57013888888888875</v>
      </c>
      <c r="S20" s="39">
        <v>0.57222222222222208</v>
      </c>
      <c r="T20" s="39">
        <v>0.5743055555555554</v>
      </c>
      <c r="U20" s="39">
        <v>0.57569444444444429</v>
      </c>
    </row>
    <row r="21" spans="1:31" x14ac:dyDescent="0.25">
      <c r="A21" s="46" t="s">
        <v>99</v>
      </c>
      <c r="B21" s="39">
        <v>0.54652777777777772</v>
      </c>
      <c r="C21" s="39">
        <v>0.54791666666666661</v>
      </c>
      <c r="D21" s="39">
        <v>0.54930555555555549</v>
      </c>
      <c r="E21" s="39">
        <v>0.55208333333333326</v>
      </c>
      <c r="F21" s="39">
        <v>0.5527777777777777</v>
      </c>
      <c r="G21" s="39">
        <v>0.55486111111111103</v>
      </c>
      <c r="H21" s="39">
        <v>0.55624999999999991</v>
      </c>
      <c r="I21" s="39">
        <v>0.5576388888888888</v>
      </c>
      <c r="J21" s="55">
        <v>0.55902777777777768</v>
      </c>
      <c r="K21" s="39">
        <v>0.56041666666666656</v>
      </c>
      <c r="L21" s="39">
        <v>0.56249999999999989</v>
      </c>
      <c r="M21" s="39">
        <v>0.56388888888888877</v>
      </c>
      <c r="N21" s="39">
        <v>0.56458333333333321</v>
      </c>
      <c r="O21" s="39">
        <v>0.56666666666666654</v>
      </c>
      <c r="P21" s="39">
        <v>0.57013888888888875</v>
      </c>
      <c r="Q21" s="39">
        <v>0.57222222222222208</v>
      </c>
      <c r="R21" s="39">
        <v>0.57499999999999984</v>
      </c>
      <c r="S21" s="39">
        <v>0.57708333333333317</v>
      </c>
      <c r="T21" s="39">
        <v>0.5791666666666665</v>
      </c>
      <c r="U21" s="39">
        <v>0.58055555555555538</v>
      </c>
    </row>
    <row r="22" spans="1:31" x14ac:dyDescent="0.25">
      <c r="A22" s="46" t="s">
        <v>100</v>
      </c>
      <c r="B22" s="39">
        <v>0.55208333333333326</v>
      </c>
      <c r="C22" s="39">
        <v>0.55347222222222214</v>
      </c>
      <c r="D22" s="39">
        <v>0.55486111111111103</v>
      </c>
      <c r="E22" s="39">
        <v>0.5576388888888888</v>
      </c>
      <c r="F22" s="39">
        <v>0.55833333333333324</v>
      </c>
      <c r="G22" s="39">
        <v>0.56041666666666656</v>
      </c>
      <c r="H22" s="39">
        <v>0.56180555555555545</v>
      </c>
      <c r="I22" s="39">
        <v>0.56319444444444433</v>
      </c>
      <c r="J22" s="55">
        <v>0.56458333333333321</v>
      </c>
      <c r="K22" s="39">
        <v>0.5659722222222221</v>
      </c>
      <c r="L22" s="39">
        <v>0.56805555555555542</v>
      </c>
      <c r="M22" s="39">
        <v>0.56944444444444431</v>
      </c>
      <c r="N22" s="39">
        <v>0.57013888888888875</v>
      </c>
      <c r="O22" s="39">
        <v>0.57222222222222208</v>
      </c>
      <c r="P22" s="39">
        <v>0.57569444444444429</v>
      </c>
      <c r="Q22" s="39">
        <v>0.57777777777777761</v>
      </c>
      <c r="R22" s="39">
        <v>0.58055555555555538</v>
      </c>
      <c r="S22" s="39">
        <v>0.58263888888888871</v>
      </c>
      <c r="T22" s="39">
        <v>0.58472222222222203</v>
      </c>
      <c r="U22" s="39">
        <v>0.58611111111111092</v>
      </c>
    </row>
    <row r="23" spans="1:31" x14ac:dyDescent="0.25">
      <c r="A23" s="46" t="s">
        <v>101</v>
      </c>
      <c r="B23" s="39">
        <v>0.55694444444444435</v>
      </c>
      <c r="C23" s="39">
        <v>0.55833333333333324</v>
      </c>
      <c r="D23" s="39">
        <v>0.55972222222222212</v>
      </c>
      <c r="E23" s="39">
        <v>0.56249999999999989</v>
      </c>
      <c r="F23" s="39">
        <v>0.56319444444444433</v>
      </c>
      <c r="G23" s="39">
        <v>0.56527777777777766</v>
      </c>
      <c r="H23" s="39">
        <v>0.56666666666666654</v>
      </c>
      <c r="I23" s="39">
        <v>0.56805555555555542</v>
      </c>
      <c r="J23" s="55">
        <v>0.56944444444444431</v>
      </c>
      <c r="K23" s="39">
        <v>0.57083333333333319</v>
      </c>
      <c r="L23" s="39">
        <v>0.57291666666666652</v>
      </c>
      <c r="M23" s="39">
        <v>0.5743055555555554</v>
      </c>
      <c r="N23" s="39">
        <v>0.57499999999999984</v>
      </c>
      <c r="O23" s="39">
        <v>0.57708333333333317</v>
      </c>
      <c r="P23" s="39">
        <v>0.58055555555555538</v>
      </c>
      <c r="Q23" s="39">
        <v>0.58263888888888871</v>
      </c>
      <c r="R23" s="39">
        <v>0.58541666666666647</v>
      </c>
      <c r="S23" s="39">
        <v>0.5874999999999998</v>
      </c>
      <c r="T23" s="39">
        <v>0.58958333333333313</v>
      </c>
      <c r="U23" s="39">
        <v>0.59097222222222201</v>
      </c>
    </row>
    <row r="24" spans="1:31" x14ac:dyDescent="0.25">
      <c r="A24" s="46" t="s">
        <v>92</v>
      </c>
      <c r="B24" s="39">
        <v>0.56249999999999989</v>
      </c>
      <c r="C24" s="39">
        <v>0.56388888888888877</v>
      </c>
      <c r="D24" s="39">
        <v>0.56527777777777766</v>
      </c>
      <c r="E24" s="39">
        <v>0.56805555555555542</v>
      </c>
      <c r="F24" s="39">
        <v>0.56874999999999987</v>
      </c>
      <c r="G24" s="39">
        <v>0.57083333333333319</v>
      </c>
      <c r="H24" s="39">
        <v>0.57222222222222208</v>
      </c>
      <c r="I24" s="39">
        <v>0.57361111111111096</v>
      </c>
      <c r="J24" s="55">
        <v>0.57499999999999984</v>
      </c>
      <c r="K24" s="39">
        <v>0.57638888888888873</v>
      </c>
      <c r="L24" s="39">
        <v>0.57847222222222205</v>
      </c>
      <c r="M24" s="39">
        <v>0.57986111111111094</v>
      </c>
      <c r="N24" s="39">
        <v>0.58055555555555538</v>
      </c>
      <c r="O24" s="39">
        <v>0.58263888888888871</v>
      </c>
      <c r="P24" s="39">
        <v>0.58611111111111092</v>
      </c>
      <c r="Q24" s="39">
        <v>0.58819444444444424</v>
      </c>
      <c r="R24" s="39">
        <v>0.59097222222222201</v>
      </c>
      <c r="S24" s="39">
        <v>0.59305555555555534</v>
      </c>
      <c r="T24" s="39">
        <v>0.59513888888888866</v>
      </c>
      <c r="U24" s="39">
        <v>0.59652777777777755</v>
      </c>
    </row>
    <row r="25" spans="1:31" x14ac:dyDescent="0.25">
      <c r="A25" s="46" t="s">
        <v>93</v>
      </c>
      <c r="B25" s="39">
        <v>0.56736111111111098</v>
      </c>
      <c r="C25" s="39">
        <v>0.56874999999999987</v>
      </c>
      <c r="D25" s="39">
        <v>0.57013888888888875</v>
      </c>
      <c r="E25" s="39">
        <v>0.57291666666666652</v>
      </c>
      <c r="F25" s="39">
        <v>0.57361111111111096</v>
      </c>
      <c r="G25" s="39">
        <v>0.57569444444444429</v>
      </c>
      <c r="H25" s="39">
        <v>0.57708333333333317</v>
      </c>
      <c r="I25" s="39">
        <v>0.57847222222222205</v>
      </c>
      <c r="J25" s="55">
        <v>0.57986111111111094</v>
      </c>
      <c r="K25" s="39">
        <v>0.58124999999999982</v>
      </c>
      <c r="L25" s="39">
        <v>0.58333333333333315</v>
      </c>
      <c r="M25" s="39">
        <v>0.58472222222222203</v>
      </c>
      <c r="N25" s="39">
        <v>0.58541666666666647</v>
      </c>
      <c r="O25" s="39">
        <v>0.5874999999999998</v>
      </c>
      <c r="P25" s="39">
        <v>0.59097222222222201</v>
      </c>
      <c r="Q25" s="39">
        <v>0.59305555555555534</v>
      </c>
      <c r="R25" s="39">
        <v>0.5958333333333331</v>
      </c>
      <c r="S25" s="39">
        <v>0.59791666666666643</v>
      </c>
      <c r="T25" s="39">
        <v>0.59999999999999976</v>
      </c>
      <c r="U25" s="39">
        <v>0.60138888888888864</v>
      </c>
    </row>
    <row r="26" spans="1:31" x14ac:dyDescent="0.25">
      <c r="A26" s="46" t="s">
        <v>94</v>
      </c>
      <c r="B26" s="39">
        <v>0.57291666666666652</v>
      </c>
      <c r="C26" s="39">
        <v>0.5743055555555554</v>
      </c>
      <c r="D26" s="39">
        <v>0.57569444444444429</v>
      </c>
      <c r="E26" s="39">
        <v>0.57847222222222205</v>
      </c>
      <c r="F26" s="39">
        <v>0.5791666666666665</v>
      </c>
      <c r="G26" s="39">
        <v>0.58124999999999982</v>
      </c>
      <c r="H26" s="39">
        <v>0.58263888888888871</v>
      </c>
      <c r="I26" s="39">
        <v>0.58402777777777759</v>
      </c>
      <c r="J26" s="55">
        <v>0.58541666666666647</v>
      </c>
      <c r="K26" s="39">
        <v>0.58680555555555536</v>
      </c>
      <c r="L26" s="39">
        <v>0.58888888888888868</v>
      </c>
      <c r="M26" s="39">
        <v>0.59027777777777757</v>
      </c>
      <c r="N26" s="39">
        <v>0.59097222222222201</v>
      </c>
      <c r="O26" s="39">
        <v>0.59305555555555534</v>
      </c>
      <c r="P26" s="39">
        <v>0.59652777777777755</v>
      </c>
      <c r="Q26" s="39">
        <v>0.59861111111111087</v>
      </c>
      <c r="R26" s="39">
        <v>0.60138888888888864</v>
      </c>
      <c r="S26" s="39">
        <v>0.60347222222222197</v>
      </c>
      <c r="T26" s="39">
        <v>0.60555555555555529</v>
      </c>
      <c r="U26" s="39">
        <v>0.60694444444444418</v>
      </c>
    </row>
    <row r="27" spans="1:31" x14ac:dyDescent="0.25">
      <c r="A27" s="46" t="s">
        <v>95</v>
      </c>
      <c r="B27" s="39">
        <v>0.57777777777777761</v>
      </c>
      <c r="C27" s="39">
        <v>0.5791666666666665</v>
      </c>
      <c r="D27" s="39">
        <v>0.58055555555555538</v>
      </c>
      <c r="E27" s="39">
        <v>0.58333333333333315</v>
      </c>
      <c r="F27" s="39">
        <v>0.58402777777777759</v>
      </c>
      <c r="G27" s="39">
        <v>0.58611111111111092</v>
      </c>
      <c r="H27" s="39">
        <v>0.5874999999999998</v>
      </c>
      <c r="I27" s="39">
        <v>0.58888888888888868</v>
      </c>
      <c r="J27" s="55">
        <v>0.59027777777777757</v>
      </c>
      <c r="K27" s="39">
        <v>0.59166666666666645</v>
      </c>
      <c r="L27" s="39">
        <v>0.59374999999999978</v>
      </c>
      <c r="M27" s="39">
        <v>0.59513888888888866</v>
      </c>
      <c r="N27" s="39">
        <v>0.5958333333333331</v>
      </c>
      <c r="O27" s="39">
        <v>0.59791666666666643</v>
      </c>
      <c r="P27" s="39">
        <v>0.60138888888888864</v>
      </c>
      <c r="Q27" s="39">
        <v>0.60347222222222197</v>
      </c>
      <c r="R27" s="39">
        <v>0.60624999999999973</v>
      </c>
      <c r="S27" s="39">
        <v>0.60833333333333306</v>
      </c>
      <c r="T27" s="39">
        <v>0.61041666666666639</v>
      </c>
      <c r="U27" s="39">
        <v>0.61180555555555527</v>
      </c>
    </row>
    <row r="28" spans="1:31" x14ac:dyDescent="0.25">
      <c r="A28" s="46" t="s">
        <v>98</v>
      </c>
      <c r="B28" s="39">
        <v>0.58333333333333315</v>
      </c>
      <c r="C28" s="39">
        <v>0.58472222222222203</v>
      </c>
      <c r="D28" s="39">
        <v>0.58611111111111092</v>
      </c>
      <c r="E28" s="39">
        <v>0.58888888888888868</v>
      </c>
      <c r="F28" s="39">
        <v>0.58958333333333313</v>
      </c>
      <c r="G28" s="39">
        <v>0.59166666666666645</v>
      </c>
      <c r="H28" s="39">
        <v>0.59305555555555534</v>
      </c>
      <c r="I28" s="39">
        <v>0.59444444444444422</v>
      </c>
      <c r="J28" s="55">
        <v>0.5958333333333331</v>
      </c>
      <c r="K28" s="39">
        <v>0.59722222222222199</v>
      </c>
      <c r="L28" s="39">
        <v>0.59930555555555531</v>
      </c>
      <c r="M28" s="39">
        <v>0.6006944444444442</v>
      </c>
      <c r="N28" s="39">
        <v>0.60138888888888864</v>
      </c>
      <c r="O28" s="39">
        <v>0.60347222222222197</v>
      </c>
      <c r="P28" s="39">
        <v>0.60694444444444418</v>
      </c>
      <c r="Q28" s="39">
        <v>0.6090277777777775</v>
      </c>
      <c r="R28" s="39">
        <v>0.61180555555555527</v>
      </c>
      <c r="S28" s="39">
        <v>0.6138888888888886</v>
      </c>
      <c r="T28" s="39">
        <v>0.61597222222222192</v>
      </c>
      <c r="U28" s="39">
        <v>0.61736111111111081</v>
      </c>
    </row>
    <row r="29" spans="1:31" x14ac:dyDescent="0.25">
      <c r="A29" s="46" t="s">
        <v>99</v>
      </c>
      <c r="B29" s="39">
        <v>0.58819444444444424</v>
      </c>
      <c r="C29" s="39">
        <v>0.58958333333333313</v>
      </c>
      <c r="D29" s="39">
        <v>0.59097222222222201</v>
      </c>
      <c r="E29" s="39">
        <v>0.59374999999999978</v>
      </c>
      <c r="F29" s="39">
        <v>0.59444444444444422</v>
      </c>
      <c r="G29" s="39">
        <v>0.59652777777777755</v>
      </c>
      <c r="H29" s="39">
        <v>0.59791666666666643</v>
      </c>
      <c r="I29" s="39">
        <v>0.59930555555555531</v>
      </c>
      <c r="J29" s="55">
        <v>0.6006944444444442</v>
      </c>
      <c r="K29" s="39">
        <v>0.60208333333333308</v>
      </c>
      <c r="L29" s="39">
        <v>0.60416666666666641</v>
      </c>
      <c r="M29" s="39">
        <v>0.60555555555555529</v>
      </c>
      <c r="N29" s="39">
        <v>0.60624999999999973</v>
      </c>
      <c r="O29" s="39">
        <v>0.60833333333333306</v>
      </c>
      <c r="P29" s="39">
        <v>0.61180555555555527</v>
      </c>
      <c r="Q29" s="39">
        <v>0.6138888888888886</v>
      </c>
      <c r="R29" s="39">
        <v>0.61666666666666636</v>
      </c>
      <c r="S29" s="39">
        <v>0.61874999999999969</v>
      </c>
      <c r="T29" s="39">
        <v>0.62083333333333302</v>
      </c>
      <c r="U29" s="39">
        <v>0.6222222222222219</v>
      </c>
    </row>
    <row r="30" spans="1:31" x14ac:dyDescent="0.25">
      <c r="A30" s="46" t="s">
        <v>100</v>
      </c>
      <c r="B30" s="39">
        <v>0.59374999999999978</v>
      </c>
      <c r="C30" s="39">
        <v>0.59513888888888866</v>
      </c>
      <c r="D30" s="39">
        <v>0.59652777777777755</v>
      </c>
      <c r="E30" s="39">
        <v>0.59930555555555531</v>
      </c>
      <c r="F30" s="39">
        <v>0.59999999999999976</v>
      </c>
      <c r="G30" s="39">
        <v>0.60208333333333308</v>
      </c>
      <c r="H30" s="39">
        <v>0.60347222222222197</v>
      </c>
      <c r="I30" s="39">
        <v>0.60486111111111085</v>
      </c>
      <c r="J30" s="55">
        <v>0.60624999999999973</v>
      </c>
      <c r="K30" s="39">
        <v>0.60763888888888862</v>
      </c>
      <c r="L30" s="39">
        <v>0.60972222222222194</v>
      </c>
      <c r="M30" s="39">
        <v>0.61111111111111083</v>
      </c>
      <c r="N30" s="39">
        <v>0.61180555555555527</v>
      </c>
      <c r="O30" s="39">
        <v>0.6138888888888886</v>
      </c>
      <c r="P30" s="39">
        <v>0.61736111111111081</v>
      </c>
      <c r="Q30" s="39">
        <v>0.61944444444444413</v>
      </c>
      <c r="R30" s="39">
        <v>0.6222222222222219</v>
      </c>
      <c r="S30" s="39">
        <v>0.62430555555555522</v>
      </c>
      <c r="T30" s="39">
        <v>0.62638888888888855</v>
      </c>
      <c r="U30" s="39">
        <v>0.62777777777777743</v>
      </c>
    </row>
    <row r="31" spans="1:31" x14ac:dyDescent="0.25">
      <c r="A31" s="46" t="s">
        <v>101</v>
      </c>
      <c r="B31" s="39">
        <v>0.59861111111111087</v>
      </c>
      <c r="C31" s="39">
        <v>0.59999999999999976</v>
      </c>
      <c r="D31" s="39">
        <v>0.60138888888888864</v>
      </c>
      <c r="E31" s="39">
        <v>0.60416666666666641</v>
      </c>
      <c r="F31" s="39">
        <v>0.60486111111111085</v>
      </c>
      <c r="G31" s="39">
        <v>0.60694444444444418</v>
      </c>
      <c r="H31" s="39">
        <v>0.60833333333333306</v>
      </c>
      <c r="I31" s="39">
        <v>0.60972222222222194</v>
      </c>
      <c r="J31" s="55">
        <v>0.61111111111111083</v>
      </c>
      <c r="K31" s="39">
        <v>0.61249999999999971</v>
      </c>
      <c r="L31" s="39">
        <v>0.61458333333333304</v>
      </c>
      <c r="M31" s="39">
        <v>0.61597222222222192</v>
      </c>
      <c r="N31" s="39">
        <v>0.61666666666666636</v>
      </c>
      <c r="O31" s="39">
        <v>0.61874999999999969</v>
      </c>
      <c r="P31" s="39">
        <v>0.6222222222222219</v>
      </c>
      <c r="Q31" s="39">
        <v>0.62430555555555522</v>
      </c>
      <c r="R31" s="39">
        <v>0.62708333333333299</v>
      </c>
      <c r="S31" s="39">
        <v>0.62916666666666632</v>
      </c>
      <c r="T31" s="39">
        <v>0.63124999999999964</v>
      </c>
      <c r="U31" s="39">
        <v>0.63263888888888853</v>
      </c>
    </row>
    <row r="32" spans="1:31" x14ac:dyDescent="0.25">
      <c r="A32" s="46" t="s">
        <v>92</v>
      </c>
      <c r="B32" s="39">
        <v>0.60416666666666641</v>
      </c>
      <c r="C32" s="39">
        <v>0.60555555555555529</v>
      </c>
      <c r="D32" s="39">
        <v>0.60694444444444418</v>
      </c>
      <c r="E32" s="39">
        <v>0.60972222222222194</v>
      </c>
      <c r="F32" s="39">
        <v>0.61041666666666639</v>
      </c>
      <c r="G32" s="39">
        <v>0.61249999999999971</v>
      </c>
      <c r="H32" s="39">
        <v>0.6138888888888886</v>
      </c>
      <c r="I32" s="39">
        <v>0.61527777777777748</v>
      </c>
      <c r="J32" s="55">
        <v>0.61666666666666636</v>
      </c>
      <c r="K32" s="39">
        <v>0.61805555555555525</v>
      </c>
      <c r="L32" s="39">
        <v>0.62013888888888857</v>
      </c>
      <c r="M32" s="39">
        <v>0.62152777777777746</v>
      </c>
      <c r="N32" s="39">
        <v>0.6222222222222219</v>
      </c>
      <c r="O32" s="39">
        <v>0.62430555555555522</v>
      </c>
      <c r="P32" s="39">
        <v>0.62777777777777743</v>
      </c>
      <c r="Q32" s="39">
        <v>0.62986111111111076</v>
      </c>
      <c r="R32" s="39">
        <v>0.63263888888888853</v>
      </c>
      <c r="S32" s="39">
        <v>0.63472222222222185</v>
      </c>
      <c r="T32" s="39">
        <v>0.63680555555555518</v>
      </c>
      <c r="U32" s="39">
        <v>0.63819444444444406</v>
      </c>
    </row>
    <row r="33" spans="1:21" x14ac:dyDescent="0.25">
      <c r="A33" s="46" t="s">
        <v>93</v>
      </c>
      <c r="B33" s="39">
        <v>0.6090277777777775</v>
      </c>
      <c r="C33" s="39">
        <v>0.61041666666666639</v>
      </c>
      <c r="D33" s="39">
        <v>0.61180555555555527</v>
      </c>
      <c r="E33" s="39">
        <v>0.61458333333333304</v>
      </c>
      <c r="F33" s="39">
        <v>0.61527777777777748</v>
      </c>
      <c r="G33" s="39">
        <v>0.61736111111111081</v>
      </c>
      <c r="H33" s="39">
        <v>0.61874999999999969</v>
      </c>
      <c r="I33" s="39">
        <v>0.62013888888888857</v>
      </c>
      <c r="J33" s="55">
        <v>0.62152777777777746</v>
      </c>
      <c r="K33" s="39">
        <v>0.62291666666666634</v>
      </c>
      <c r="L33" s="39">
        <v>0.62499999999999967</v>
      </c>
      <c r="M33" s="39">
        <v>0.62638888888888855</v>
      </c>
      <c r="N33" s="39">
        <v>0.62708333333333299</v>
      </c>
      <c r="O33" s="39">
        <v>0.62916666666666632</v>
      </c>
      <c r="P33" s="39">
        <v>0.63263888888888853</v>
      </c>
      <c r="Q33" s="39">
        <v>0.63472222222222185</v>
      </c>
      <c r="R33" s="39">
        <v>0.63749999999999962</v>
      </c>
      <c r="S33" s="39">
        <v>0.63958333333333295</v>
      </c>
      <c r="T33" s="39">
        <v>0.64166666666666627</v>
      </c>
      <c r="U33" s="39">
        <v>0.64305555555555516</v>
      </c>
    </row>
    <row r="34" spans="1:21" x14ac:dyDescent="0.25">
      <c r="A34" s="46" t="s">
        <v>94</v>
      </c>
      <c r="B34" s="39">
        <v>0.61458333333333304</v>
      </c>
      <c r="C34" s="39">
        <v>0.61597222222222192</v>
      </c>
      <c r="D34" s="39">
        <v>0.61736111111111081</v>
      </c>
      <c r="E34" s="39">
        <v>0.62013888888888857</v>
      </c>
      <c r="F34" s="39">
        <v>0.62083333333333302</v>
      </c>
      <c r="G34" s="39">
        <v>0.62291666666666634</v>
      </c>
      <c r="H34" s="39">
        <v>0.62430555555555522</v>
      </c>
      <c r="I34" s="39">
        <v>0.62569444444444411</v>
      </c>
      <c r="J34" s="55">
        <v>0.62708333333333299</v>
      </c>
      <c r="K34" s="39">
        <v>0.62847222222222188</v>
      </c>
      <c r="L34" s="39">
        <v>0.6305555555555552</v>
      </c>
      <c r="M34" s="39">
        <v>0.63194444444444409</v>
      </c>
      <c r="N34" s="39">
        <v>0.63263888888888853</v>
      </c>
      <c r="O34" s="39">
        <v>0.63472222222222185</v>
      </c>
      <c r="P34" s="39">
        <v>0.63819444444444406</v>
      </c>
      <c r="Q34" s="39">
        <v>0.64027777777777739</v>
      </c>
      <c r="R34" s="39">
        <v>0.64305555555555516</v>
      </c>
      <c r="S34" s="39">
        <v>0.64513888888888848</v>
      </c>
      <c r="T34" s="39">
        <v>0.64722222222222181</v>
      </c>
      <c r="U34" s="39">
        <v>0.64861111111111069</v>
      </c>
    </row>
    <row r="35" spans="1:21" x14ac:dyDescent="0.25">
      <c r="A35" s="46" t="s">
        <v>95</v>
      </c>
      <c r="B35" s="39">
        <v>0.61944444444444413</v>
      </c>
      <c r="C35" s="39">
        <v>0.62083333333333302</v>
      </c>
      <c r="D35" s="39">
        <v>0.6222222222222219</v>
      </c>
      <c r="E35" s="39">
        <v>0.62499999999999967</v>
      </c>
      <c r="F35" s="39">
        <v>0.62569444444444411</v>
      </c>
      <c r="G35" s="39">
        <v>0.62777777777777743</v>
      </c>
      <c r="H35" s="39">
        <v>0.62916666666666632</v>
      </c>
      <c r="I35" s="39">
        <v>0.6305555555555552</v>
      </c>
      <c r="J35" s="55">
        <v>0.63194444444444409</v>
      </c>
      <c r="K35" s="39">
        <v>0.63333333333333297</v>
      </c>
      <c r="L35" s="39">
        <v>0.6354166666666663</v>
      </c>
      <c r="M35" s="39">
        <v>0.63680555555555518</v>
      </c>
      <c r="N35" s="39">
        <v>0.63749999999999962</v>
      </c>
      <c r="O35" s="39">
        <v>0.63958333333333295</v>
      </c>
      <c r="P35" s="39">
        <v>0.64305555555555516</v>
      </c>
      <c r="Q35" s="39">
        <v>0.64513888888888848</v>
      </c>
      <c r="R35" s="39">
        <v>0.64791666666666625</v>
      </c>
      <c r="S35" s="39">
        <v>0.64999999999999958</v>
      </c>
      <c r="T35" s="39">
        <v>0.6520833333333329</v>
      </c>
      <c r="U35" s="39">
        <v>0.65347222222222179</v>
      </c>
    </row>
    <row r="36" spans="1:21" x14ac:dyDescent="0.25">
      <c r="A36" s="46" t="s">
        <v>98</v>
      </c>
      <c r="B36" s="39">
        <v>0.62499999999999967</v>
      </c>
      <c r="C36" s="39">
        <v>0.62638888888888855</v>
      </c>
      <c r="D36" s="39">
        <v>0.62777777777777743</v>
      </c>
      <c r="E36" s="39">
        <v>0.6305555555555552</v>
      </c>
      <c r="F36" s="39">
        <v>0.63124999999999964</v>
      </c>
      <c r="G36" s="39">
        <v>0.63333333333333297</v>
      </c>
      <c r="H36" s="39">
        <v>0.63472222222222185</v>
      </c>
      <c r="I36" s="39">
        <v>0.63611111111111074</v>
      </c>
      <c r="J36" s="55">
        <v>0.63749999999999962</v>
      </c>
      <c r="K36" s="39">
        <v>0.63888888888888851</v>
      </c>
      <c r="L36" s="39">
        <v>0.64097222222222183</v>
      </c>
      <c r="M36" s="39">
        <v>0.64236111111111072</v>
      </c>
      <c r="N36" s="39">
        <v>0.64305555555555516</v>
      </c>
      <c r="O36" s="39">
        <v>0.64513888888888848</v>
      </c>
      <c r="P36" s="39">
        <v>0.64861111111111069</v>
      </c>
      <c r="Q36" s="39">
        <v>0.65069444444444402</v>
      </c>
      <c r="R36" s="39">
        <v>0.65347222222222179</v>
      </c>
      <c r="S36" s="39">
        <v>0.65555555555555511</v>
      </c>
      <c r="T36" s="39">
        <v>0.65763888888888844</v>
      </c>
      <c r="U36" s="39">
        <v>0.65902777777777732</v>
      </c>
    </row>
    <row r="37" spans="1:21" x14ac:dyDescent="0.25">
      <c r="A37" s="46" t="s">
        <v>99</v>
      </c>
      <c r="B37" s="39">
        <v>0.62986111111111076</v>
      </c>
      <c r="C37" s="39">
        <v>0.63124999999999964</v>
      </c>
      <c r="D37" s="39">
        <v>0.63263888888888853</v>
      </c>
      <c r="E37" s="39">
        <v>0.6354166666666663</v>
      </c>
      <c r="F37" s="39">
        <v>0.63611111111111074</v>
      </c>
      <c r="G37" s="39">
        <v>0.63819444444444406</v>
      </c>
      <c r="H37" s="39">
        <v>0.63958333333333295</v>
      </c>
      <c r="I37" s="39">
        <v>0.64097222222222183</v>
      </c>
      <c r="J37" s="55">
        <v>0.64236111111111072</v>
      </c>
      <c r="K37" s="39">
        <v>0.6437499999999996</v>
      </c>
      <c r="L37" s="39">
        <v>0.64583333333333293</v>
      </c>
      <c r="M37" s="39">
        <v>0.64722222222222181</v>
      </c>
      <c r="N37" s="39">
        <v>0.64791666666666625</v>
      </c>
      <c r="O37" s="39">
        <v>0.64999999999999958</v>
      </c>
      <c r="P37" s="39">
        <v>0.65347222222222179</v>
      </c>
      <c r="Q37" s="39">
        <v>0.65555555555555511</v>
      </c>
      <c r="R37" s="39">
        <v>0.65833333333333288</v>
      </c>
      <c r="S37" s="39">
        <v>0.66041666666666621</v>
      </c>
      <c r="T37" s="39">
        <v>0.66249999999999953</v>
      </c>
      <c r="U37" s="39">
        <v>0.66388888888888842</v>
      </c>
    </row>
    <row r="38" spans="1:21" x14ac:dyDescent="0.25">
      <c r="A38" s="46" t="s">
        <v>100</v>
      </c>
      <c r="B38" s="39">
        <v>0.6354166666666663</v>
      </c>
      <c r="C38" s="39">
        <v>0.63680555555555518</v>
      </c>
      <c r="D38" s="39">
        <v>0.63819444444444406</v>
      </c>
      <c r="E38" s="39">
        <v>0.64097222222222183</v>
      </c>
      <c r="F38" s="39">
        <v>0.64166666666666627</v>
      </c>
      <c r="G38" s="39">
        <v>0.6437499999999996</v>
      </c>
      <c r="H38" s="39">
        <v>0.64513888888888848</v>
      </c>
      <c r="I38" s="39">
        <v>0.64652777777777737</v>
      </c>
      <c r="J38" s="55">
        <v>0.64791666666666625</v>
      </c>
      <c r="K38" s="39">
        <v>0.64930555555555514</v>
      </c>
      <c r="L38" s="39">
        <v>0.65138888888888846</v>
      </c>
      <c r="M38" s="39">
        <v>0.65277777777777735</v>
      </c>
      <c r="N38" s="39">
        <v>0.65347222222222179</v>
      </c>
      <c r="O38" s="39">
        <v>0.65555555555555511</v>
      </c>
      <c r="P38" s="39">
        <v>0.65902777777777732</v>
      </c>
      <c r="Q38" s="39">
        <v>0.66111111111111065</v>
      </c>
      <c r="R38" s="39">
        <v>0.66388888888888842</v>
      </c>
      <c r="S38" s="39">
        <v>0.66597222222222174</v>
      </c>
      <c r="T38" s="39">
        <v>0.66805555555555507</v>
      </c>
      <c r="U38" s="39">
        <v>0.66944444444444395</v>
      </c>
    </row>
    <row r="39" spans="1:21" x14ac:dyDescent="0.25">
      <c r="A39" s="46" t="s">
        <v>101</v>
      </c>
      <c r="B39" s="39">
        <v>0.64027777777777739</v>
      </c>
      <c r="C39" s="39">
        <v>0.64166666666666627</v>
      </c>
      <c r="D39" s="39">
        <v>0.64305555555555516</v>
      </c>
      <c r="E39" s="39">
        <v>0.64583333333333293</v>
      </c>
      <c r="F39" s="39">
        <v>0.64652777777777737</v>
      </c>
      <c r="G39" s="39">
        <v>0.64861111111111069</v>
      </c>
      <c r="H39" s="39">
        <v>0.64999999999999958</v>
      </c>
      <c r="I39" s="39">
        <v>0.65138888888888846</v>
      </c>
      <c r="J39" s="55">
        <v>0.65277777777777735</v>
      </c>
      <c r="K39" s="39">
        <v>0.65416666666666623</v>
      </c>
      <c r="L39" s="39">
        <v>0.65624999999999956</v>
      </c>
      <c r="M39" s="39">
        <v>0.65763888888888844</v>
      </c>
      <c r="N39" s="39">
        <v>0.65833333333333288</v>
      </c>
      <c r="O39" s="39">
        <v>0.66041666666666621</v>
      </c>
      <c r="P39" s="39">
        <v>0.66388888888888842</v>
      </c>
      <c r="Q39" s="39">
        <v>0.66597222222222174</v>
      </c>
      <c r="R39" s="39">
        <v>0.66874999999999951</v>
      </c>
      <c r="S39" s="39">
        <v>0.67083333333333284</v>
      </c>
      <c r="T39" s="39">
        <v>0.67291666666666616</v>
      </c>
      <c r="U39" s="39">
        <v>0.67430555555555505</v>
      </c>
    </row>
    <row r="40" spans="1:21" x14ac:dyDescent="0.25">
      <c r="A40" s="46" t="s">
        <v>92</v>
      </c>
      <c r="B40" s="39">
        <v>0.64583333333333293</v>
      </c>
      <c r="C40" s="39">
        <v>0.64722222222222181</v>
      </c>
      <c r="D40" s="39">
        <v>0.64861111111111069</v>
      </c>
      <c r="E40" s="39">
        <v>0.65138888888888846</v>
      </c>
      <c r="F40" s="39">
        <v>0.6520833333333329</v>
      </c>
      <c r="G40" s="39">
        <v>0.65416666666666623</v>
      </c>
      <c r="H40" s="39">
        <v>0.65555555555555511</v>
      </c>
      <c r="I40" s="39">
        <v>0.656944444444444</v>
      </c>
      <c r="J40" s="55">
        <v>0.65833333333333288</v>
      </c>
      <c r="K40" s="39">
        <v>0.65972222222222177</v>
      </c>
      <c r="L40" s="39">
        <v>0.66180555555555509</v>
      </c>
      <c r="M40" s="39">
        <v>0.66319444444444398</v>
      </c>
      <c r="N40" s="39">
        <v>0.66388888888888842</v>
      </c>
      <c r="O40" s="39">
        <v>0.66597222222222174</v>
      </c>
      <c r="P40" s="39">
        <v>0.66944444444444395</v>
      </c>
      <c r="Q40" s="39">
        <v>0.67152777777777728</v>
      </c>
      <c r="R40" s="39">
        <v>0.67430555555555505</v>
      </c>
      <c r="S40" s="39">
        <v>0.67638888888888837</v>
      </c>
      <c r="T40" s="39">
        <v>0.6784722222222217</v>
      </c>
      <c r="U40" s="39">
        <v>0.67986111111111058</v>
      </c>
    </row>
    <row r="41" spans="1:21" x14ac:dyDescent="0.25">
      <c r="A41" s="46" t="s">
        <v>93</v>
      </c>
      <c r="B41" s="39">
        <v>0.65069444444444402</v>
      </c>
      <c r="C41" s="39">
        <v>0.6520833333333329</v>
      </c>
      <c r="D41" s="39">
        <v>0.65347222222222179</v>
      </c>
      <c r="E41" s="39">
        <v>0.65624999999999956</v>
      </c>
      <c r="F41" s="39">
        <v>0.656944444444444</v>
      </c>
      <c r="G41" s="39">
        <v>0.65902777777777732</v>
      </c>
      <c r="H41" s="39">
        <v>0.66041666666666621</v>
      </c>
      <c r="I41" s="39">
        <v>0.66180555555555509</v>
      </c>
      <c r="J41" s="55">
        <v>0.66319444444444398</v>
      </c>
      <c r="K41" s="39">
        <v>0.66458333333333286</v>
      </c>
      <c r="L41" s="39">
        <v>0.66666666666666619</v>
      </c>
      <c r="M41" s="39">
        <v>0.66805555555555507</v>
      </c>
      <c r="N41" s="39">
        <v>0.66874999999999951</v>
      </c>
      <c r="O41" s="39">
        <v>0.67083333333333284</v>
      </c>
      <c r="P41" s="39">
        <v>0.67430555555555505</v>
      </c>
      <c r="Q41" s="39">
        <v>0.67638888888888837</v>
      </c>
      <c r="R41" s="39">
        <v>0.67916666666666614</v>
      </c>
      <c r="S41" s="39">
        <v>0.68124999999999947</v>
      </c>
      <c r="T41" s="39">
        <v>0.68333333333333279</v>
      </c>
      <c r="U41" s="39">
        <v>0.68472222222222168</v>
      </c>
    </row>
    <row r="42" spans="1:21" x14ac:dyDescent="0.25">
      <c r="A42" s="46" t="s">
        <v>94</v>
      </c>
      <c r="B42" s="39">
        <v>0.65624999999999956</v>
      </c>
      <c r="C42" s="39">
        <v>0.65763888888888844</v>
      </c>
      <c r="D42" s="39">
        <v>0.65902777777777732</v>
      </c>
      <c r="E42" s="39">
        <v>0.66180555555555509</v>
      </c>
      <c r="F42" s="39">
        <v>0.66249999999999953</v>
      </c>
      <c r="G42" s="39">
        <v>0.66458333333333286</v>
      </c>
      <c r="H42" s="39">
        <v>0.66597222222222174</v>
      </c>
      <c r="I42" s="39">
        <v>0.66736111111111063</v>
      </c>
      <c r="J42" s="55">
        <v>0.66874999999999951</v>
      </c>
      <c r="K42" s="39">
        <v>0.6701388888888884</v>
      </c>
      <c r="L42" s="39">
        <v>0.67222222222222172</v>
      </c>
      <c r="M42" s="39">
        <v>0.67361111111111061</v>
      </c>
      <c r="N42" s="39">
        <v>0.67430555555555505</v>
      </c>
      <c r="O42" s="39">
        <v>0.67638888888888837</v>
      </c>
      <c r="P42" s="39">
        <v>0.67986111111111058</v>
      </c>
      <c r="Q42" s="39">
        <v>0.68194444444444391</v>
      </c>
      <c r="R42" s="39">
        <v>0.68472222222222168</v>
      </c>
      <c r="S42" s="39">
        <v>0.686805555555555</v>
      </c>
      <c r="T42" s="39">
        <v>0.68888888888888833</v>
      </c>
      <c r="U42" s="39">
        <v>0.69027777777777721</v>
      </c>
    </row>
    <row r="43" spans="1:21" x14ac:dyDescent="0.25">
      <c r="A43" s="46" t="s">
        <v>95</v>
      </c>
      <c r="B43" s="39">
        <v>0.66111111111111065</v>
      </c>
      <c r="C43" s="39">
        <v>0.66249999999999953</v>
      </c>
      <c r="D43" s="39">
        <v>0.66388888888888842</v>
      </c>
      <c r="E43" s="39">
        <v>0.66666666666666619</v>
      </c>
      <c r="F43" s="39">
        <v>0.66736111111111063</v>
      </c>
      <c r="G43" s="39">
        <v>0.66944444444444395</v>
      </c>
      <c r="H43" s="39">
        <v>0.67083333333333284</v>
      </c>
      <c r="I43" s="39">
        <v>0.67222222222222172</v>
      </c>
      <c r="J43" s="55">
        <v>0.67361111111111061</v>
      </c>
      <c r="K43" s="39">
        <v>0.67499999999999949</v>
      </c>
      <c r="L43" s="39">
        <v>0.67708333333333282</v>
      </c>
      <c r="M43" s="39">
        <v>0.6784722222222217</v>
      </c>
      <c r="N43" s="39">
        <v>0.67916666666666614</v>
      </c>
      <c r="O43" s="39">
        <v>0.68124999999999947</v>
      </c>
      <c r="P43" s="39">
        <v>0.68472222222222168</v>
      </c>
      <c r="Q43" s="39">
        <v>0.686805555555555</v>
      </c>
      <c r="R43" s="39">
        <v>0.68958333333333277</v>
      </c>
      <c r="S43" s="39">
        <v>0.6916666666666661</v>
      </c>
      <c r="T43" s="39">
        <v>0.69374999999999942</v>
      </c>
      <c r="U43" s="39">
        <v>0.69513888888888831</v>
      </c>
    </row>
    <row r="44" spans="1:21" x14ac:dyDescent="0.25">
      <c r="A44" s="46" t="s">
        <v>98</v>
      </c>
      <c r="B44" s="39">
        <v>0.66666666666666619</v>
      </c>
      <c r="C44" s="39">
        <v>0.66805555555555507</v>
      </c>
      <c r="D44" s="39">
        <v>0.66944444444444395</v>
      </c>
      <c r="E44" s="39">
        <v>0.67222222222222172</v>
      </c>
      <c r="F44" s="39">
        <v>0.67291666666666616</v>
      </c>
      <c r="G44" s="39">
        <v>0.67499999999999949</v>
      </c>
      <c r="H44" s="39">
        <v>0.67638888888888837</v>
      </c>
      <c r="I44" s="39">
        <v>0.67777777777777726</v>
      </c>
      <c r="J44" s="55">
        <v>0.67916666666666614</v>
      </c>
      <c r="K44" s="39">
        <v>0.68055555555555503</v>
      </c>
      <c r="L44" s="39">
        <v>0.68263888888888835</v>
      </c>
      <c r="M44" s="39">
        <v>0.68402777777777724</v>
      </c>
      <c r="N44" s="39">
        <v>0.68472222222222168</v>
      </c>
      <c r="O44" s="39">
        <v>0.686805555555555</v>
      </c>
      <c r="P44" s="39">
        <v>0.69027777777777721</v>
      </c>
      <c r="Q44" s="39">
        <v>0.69236111111111054</v>
      </c>
      <c r="R44" s="39">
        <v>0.69513888888888831</v>
      </c>
      <c r="S44" s="39">
        <v>0.69722222222222163</v>
      </c>
      <c r="T44" s="39">
        <v>0.69930555555555496</v>
      </c>
      <c r="U44" s="39">
        <v>0.70069444444444384</v>
      </c>
    </row>
    <row r="45" spans="1:21" x14ac:dyDescent="0.25">
      <c r="A45" s="46" t="s">
        <v>99</v>
      </c>
      <c r="B45" s="39">
        <v>0.67152777777777728</v>
      </c>
      <c r="C45" s="39">
        <v>0.67291666666666616</v>
      </c>
      <c r="D45" s="39">
        <v>0.67430555555555505</v>
      </c>
      <c r="E45" s="39">
        <v>0.67708333333333282</v>
      </c>
      <c r="F45" s="39">
        <v>0.67777777777777726</v>
      </c>
      <c r="G45" s="39">
        <v>0.67986111111111058</v>
      </c>
      <c r="H45" s="39">
        <v>0.68124999999999947</v>
      </c>
      <c r="I45" s="39">
        <v>0.68263888888888835</v>
      </c>
      <c r="J45" s="55">
        <v>0.68402777777777724</v>
      </c>
      <c r="K45" s="39">
        <v>0.68541666666666612</v>
      </c>
      <c r="L45" s="39">
        <v>0.68749999999999944</v>
      </c>
      <c r="M45" s="39">
        <v>0.68888888888888833</v>
      </c>
      <c r="N45" s="39">
        <v>0.68958333333333277</v>
      </c>
      <c r="O45" s="39">
        <v>0.6916666666666661</v>
      </c>
      <c r="P45" s="39">
        <v>0.69513888888888831</v>
      </c>
      <c r="Q45" s="39">
        <v>0.69722222222222163</v>
      </c>
      <c r="R45" s="39">
        <v>0.6999999999999994</v>
      </c>
      <c r="S45" s="39">
        <v>0.70208333333333273</v>
      </c>
      <c r="T45" s="39">
        <v>0.70416666666666605</v>
      </c>
      <c r="U45" s="39">
        <v>0.70555555555555494</v>
      </c>
    </row>
    <row r="46" spans="1:21" x14ac:dyDescent="0.25">
      <c r="A46" s="46" t="s">
        <v>100</v>
      </c>
      <c r="B46" s="39">
        <v>0.67708333333333282</v>
      </c>
      <c r="C46" s="39">
        <v>0.6784722222222217</v>
      </c>
      <c r="D46" s="39">
        <v>0.67986111111111058</v>
      </c>
      <c r="E46" s="39">
        <v>0.68263888888888835</v>
      </c>
      <c r="F46" s="39">
        <v>0.68333333333333279</v>
      </c>
      <c r="G46" s="39">
        <v>0.68541666666666612</v>
      </c>
      <c r="H46" s="39">
        <v>0.686805555555555</v>
      </c>
      <c r="I46" s="39">
        <v>0.68819444444444389</v>
      </c>
      <c r="J46" s="55">
        <v>0.68958333333333277</v>
      </c>
      <c r="K46" s="39">
        <v>0.69097222222222165</v>
      </c>
      <c r="L46" s="39">
        <v>0.69305555555555498</v>
      </c>
      <c r="M46" s="39">
        <v>0.69444444444444386</v>
      </c>
      <c r="N46" s="39">
        <v>0.69513888888888831</v>
      </c>
      <c r="O46" s="39">
        <v>0.69722222222222163</v>
      </c>
      <c r="P46" s="39">
        <v>0.70069444444444384</v>
      </c>
      <c r="Q46" s="39">
        <v>0.70277777777777717</v>
      </c>
      <c r="R46" s="39">
        <v>0.70555555555555494</v>
      </c>
      <c r="S46" s="39">
        <v>0.70763888888888826</v>
      </c>
      <c r="T46" s="39">
        <v>0.70972222222222159</v>
      </c>
      <c r="U46" s="39">
        <v>0.71111111111111047</v>
      </c>
    </row>
    <row r="47" spans="1:21" x14ac:dyDescent="0.25">
      <c r="A47" s="46" t="s">
        <v>101</v>
      </c>
      <c r="B47" s="39">
        <v>0.68194444444444391</v>
      </c>
      <c r="C47" s="39">
        <v>0.68333333333333279</v>
      </c>
      <c r="D47" s="39">
        <v>0.68472222222222168</v>
      </c>
      <c r="E47" s="39">
        <v>0.68749999999999944</v>
      </c>
      <c r="F47" s="39">
        <v>0.68819444444444389</v>
      </c>
      <c r="G47" s="39">
        <v>0.69027777777777721</v>
      </c>
      <c r="H47" s="39">
        <v>0.6916666666666661</v>
      </c>
      <c r="I47" s="39">
        <v>0.69305555555555498</v>
      </c>
      <c r="J47" s="55">
        <v>0.69444444444444386</v>
      </c>
      <c r="K47" s="39">
        <v>0.69583333333333275</v>
      </c>
      <c r="L47" s="39">
        <v>0.69791666666666607</v>
      </c>
      <c r="M47" s="39">
        <v>0.69930555555555496</v>
      </c>
      <c r="N47" s="39">
        <v>0.6999999999999994</v>
      </c>
      <c r="O47" s="39">
        <v>0.70208333333333273</v>
      </c>
      <c r="P47" s="39">
        <v>0.70555555555555494</v>
      </c>
      <c r="Q47" s="39">
        <v>0.70763888888888826</v>
      </c>
      <c r="R47" s="39">
        <v>0.71041666666666603</v>
      </c>
      <c r="S47" s="39">
        <v>0.71249999999999936</v>
      </c>
      <c r="T47" s="39">
        <v>0.71458333333333268</v>
      </c>
      <c r="U47" s="39">
        <v>0.71597222222222157</v>
      </c>
    </row>
    <row r="48" spans="1:21" x14ac:dyDescent="0.25">
      <c r="A48" s="46" t="s">
        <v>92</v>
      </c>
      <c r="B48" s="39">
        <v>0.68749999999999944</v>
      </c>
      <c r="C48" s="39">
        <v>0.68888888888888833</v>
      </c>
      <c r="D48" s="39">
        <v>0.69027777777777721</v>
      </c>
      <c r="E48" s="39">
        <v>0.69305555555555498</v>
      </c>
      <c r="F48" s="39">
        <v>0.69374999999999942</v>
      </c>
      <c r="G48" s="39">
        <v>0.69583333333333275</v>
      </c>
      <c r="H48" s="39">
        <v>0.69722222222222163</v>
      </c>
      <c r="I48" s="39">
        <v>0.69861111111111052</v>
      </c>
      <c r="J48" s="55">
        <v>0.6999999999999994</v>
      </c>
      <c r="K48" s="39">
        <v>0.70138888888888828</v>
      </c>
      <c r="L48" s="39">
        <v>0.70347222222222161</v>
      </c>
      <c r="M48" s="39">
        <v>0.70486111111111049</v>
      </c>
      <c r="N48" s="39">
        <v>0.70555555555555494</v>
      </c>
      <c r="O48" s="39">
        <v>0.70763888888888826</v>
      </c>
      <c r="P48" s="39">
        <v>0.71111111111111047</v>
      </c>
      <c r="Q48" s="39">
        <v>0.7131944444444438</v>
      </c>
      <c r="R48" s="39">
        <v>0.71597222222222157</v>
      </c>
      <c r="S48" s="39">
        <v>0.71805555555555489</v>
      </c>
      <c r="T48" s="39">
        <v>0.72013888888888822</v>
      </c>
      <c r="U48" s="39">
        <v>0.7215277777777771</v>
      </c>
    </row>
    <row r="49" spans="1:21" x14ac:dyDescent="0.25">
      <c r="A49" s="46" t="s">
        <v>93</v>
      </c>
      <c r="B49" s="39">
        <v>0.69236111111111054</v>
      </c>
      <c r="C49" s="39">
        <v>0.69374999999999942</v>
      </c>
      <c r="D49" s="39">
        <v>0.69513888888888831</v>
      </c>
      <c r="E49" s="39">
        <v>0.69791666666666607</v>
      </c>
      <c r="F49" s="39">
        <v>0.69861111111111052</v>
      </c>
      <c r="G49" s="39">
        <v>0.70069444444444384</v>
      </c>
      <c r="H49" s="39">
        <v>0.70208333333333273</v>
      </c>
      <c r="I49" s="39">
        <v>0.70347222222222161</v>
      </c>
      <c r="J49" s="55">
        <v>0.70486111111111049</v>
      </c>
      <c r="K49" s="39">
        <v>0.70624999999999938</v>
      </c>
      <c r="L49" s="39">
        <v>0.7083333333333327</v>
      </c>
      <c r="M49" s="39">
        <v>0.70972222222222159</v>
      </c>
      <c r="N49" s="39">
        <v>0.71041666666666603</v>
      </c>
      <c r="O49" s="39">
        <v>0.71249999999999936</v>
      </c>
      <c r="P49" s="39">
        <v>0.71597222222222157</v>
      </c>
      <c r="Q49" s="39">
        <v>0.71805555555555489</v>
      </c>
      <c r="R49" s="39">
        <v>0.72083333333333266</v>
      </c>
      <c r="S49" s="39">
        <v>0.72291666666666599</v>
      </c>
      <c r="T49" s="39">
        <v>0.72499999999999931</v>
      </c>
      <c r="U49" s="39">
        <v>0.7263888888888882</v>
      </c>
    </row>
    <row r="50" spans="1:21" x14ac:dyDescent="0.25">
      <c r="A50" s="46" t="s">
        <v>94</v>
      </c>
      <c r="B50" s="39">
        <v>0.69791666666666607</v>
      </c>
      <c r="C50" s="39">
        <v>0.69930555555555496</v>
      </c>
      <c r="D50" s="39">
        <v>0.70069444444444384</v>
      </c>
      <c r="E50" s="39">
        <v>0.70347222222222161</v>
      </c>
      <c r="F50" s="39">
        <v>0.70416666666666605</v>
      </c>
      <c r="G50" s="39">
        <v>0.70624999999999938</v>
      </c>
      <c r="H50" s="39">
        <v>0.70763888888888826</v>
      </c>
      <c r="I50" s="39">
        <v>0.70902777777777715</v>
      </c>
      <c r="J50" s="55">
        <v>0.71041666666666603</v>
      </c>
      <c r="K50" s="39">
        <v>0.71180555555555491</v>
      </c>
      <c r="L50" s="39">
        <v>0.71388888888888824</v>
      </c>
      <c r="M50" s="39">
        <v>0.71527777777777712</v>
      </c>
      <c r="N50" s="39">
        <v>0.71597222222222157</v>
      </c>
      <c r="O50" s="39">
        <v>0.71805555555555489</v>
      </c>
      <c r="P50" s="39">
        <v>0.7215277777777771</v>
      </c>
      <c r="Q50" s="39">
        <v>0.72361111111111043</v>
      </c>
      <c r="R50" s="39">
        <v>0.7263888888888882</v>
      </c>
      <c r="S50" s="39">
        <v>0.72847222222222152</v>
      </c>
      <c r="T50" s="39">
        <v>0.73055555555555485</v>
      </c>
      <c r="U50" s="39">
        <v>0.73194444444444373</v>
      </c>
    </row>
    <row r="51" spans="1:21" x14ac:dyDescent="0.25">
      <c r="A51" s="46" t="s">
        <v>95</v>
      </c>
      <c r="B51" s="39">
        <v>0.70277777777777717</v>
      </c>
      <c r="C51" s="39">
        <v>0.70416666666666605</v>
      </c>
      <c r="D51" s="39">
        <v>0.70555555555555494</v>
      </c>
      <c r="E51" s="39">
        <v>0.7083333333333327</v>
      </c>
      <c r="F51" s="39">
        <v>0.70902777777777715</v>
      </c>
      <c r="G51" s="39">
        <v>0.71111111111111047</v>
      </c>
      <c r="H51" s="39">
        <v>0.71249999999999936</v>
      </c>
      <c r="I51" s="39">
        <v>0.71388888888888824</v>
      </c>
      <c r="J51" s="55">
        <v>0.71527777777777712</v>
      </c>
      <c r="K51" s="39">
        <v>0.71666666666666601</v>
      </c>
      <c r="L51" s="39">
        <v>0.71874999999999933</v>
      </c>
      <c r="M51" s="39">
        <v>0.72013888888888822</v>
      </c>
      <c r="N51" s="39">
        <v>0.72083333333333266</v>
      </c>
      <c r="O51" s="39">
        <v>0.72291666666666599</v>
      </c>
      <c r="P51" s="39">
        <v>0.7263888888888882</v>
      </c>
      <c r="Q51" s="39">
        <v>0.72847222222222152</v>
      </c>
      <c r="R51" s="39">
        <v>0.73124999999999929</v>
      </c>
      <c r="S51" s="39">
        <v>0.73333333333333262</v>
      </c>
      <c r="T51" s="39">
        <v>0.73541666666666594</v>
      </c>
      <c r="U51" s="39">
        <v>0.73680555555555483</v>
      </c>
    </row>
    <row r="52" spans="1:21" x14ac:dyDescent="0.25">
      <c r="A52" s="46" t="s">
        <v>98</v>
      </c>
      <c r="B52" s="39">
        <v>0.7083333333333327</v>
      </c>
      <c r="C52" s="39">
        <v>0.70972222222222159</v>
      </c>
      <c r="D52" s="39">
        <v>0.71111111111111047</v>
      </c>
      <c r="E52" s="39">
        <v>0.71388888888888824</v>
      </c>
      <c r="F52" s="39">
        <v>0.71458333333333268</v>
      </c>
      <c r="G52" s="39">
        <v>0.71666666666666601</v>
      </c>
      <c r="H52" s="39">
        <v>0.71805555555555489</v>
      </c>
      <c r="I52" s="39">
        <v>0.71944444444444378</v>
      </c>
      <c r="J52" s="55">
        <v>0.72083333333333266</v>
      </c>
      <c r="K52" s="39">
        <v>0.72222222222222154</v>
      </c>
      <c r="L52" s="39">
        <v>0.72430555555555487</v>
      </c>
      <c r="M52" s="39">
        <v>0.72569444444444375</v>
      </c>
      <c r="N52" s="39">
        <v>0.7263888888888882</v>
      </c>
      <c r="O52" s="39">
        <v>0.72847222222222152</v>
      </c>
      <c r="P52" s="39">
        <v>0.73194444444444373</v>
      </c>
      <c r="Q52" s="39">
        <v>0.73402777777777706</v>
      </c>
      <c r="R52" s="39">
        <v>0.73680555555555483</v>
      </c>
      <c r="S52" s="39">
        <v>0.73888888888888815</v>
      </c>
      <c r="T52" s="39">
        <v>0.74097222222222148</v>
      </c>
      <c r="U52" s="39">
        <v>0.74236111111111036</v>
      </c>
    </row>
    <row r="53" spans="1:21" x14ac:dyDescent="0.25">
      <c r="A53" s="46" t="s">
        <v>99</v>
      </c>
      <c r="B53" s="39">
        <v>0.7131944444444438</v>
      </c>
      <c r="C53" s="39">
        <v>0.71458333333333268</v>
      </c>
      <c r="D53" s="39">
        <v>0.71597222222222157</v>
      </c>
      <c r="E53" s="39">
        <v>0.71874999999999933</v>
      </c>
      <c r="F53" s="39">
        <v>0.71944444444444378</v>
      </c>
      <c r="G53" s="39">
        <v>0.7215277777777771</v>
      </c>
      <c r="H53" s="39">
        <v>0.72291666666666599</v>
      </c>
      <c r="I53" s="39">
        <v>0.72430555555555487</v>
      </c>
      <c r="J53" s="55">
        <v>0.72569444444444375</v>
      </c>
      <c r="K53" s="39">
        <v>0.72708333333333264</v>
      </c>
      <c r="L53" s="39">
        <v>0.72916666666666596</v>
      </c>
      <c r="M53" s="39">
        <v>0.73055555555555485</v>
      </c>
      <c r="N53" s="39">
        <v>0.73124999999999929</v>
      </c>
      <c r="O53" s="39">
        <v>0.73333333333333262</v>
      </c>
      <c r="P53" s="39">
        <v>0.73680555555555483</v>
      </c>
      <c r="Q53" s="39">
        <v>0.73888888888888815</v>
      </c>
      <c r="R53" s="39">
        <v>0.74166666666666592</v>
      </c>
      <c r="S53" s="39">
        <v>0.74374999999999925</v>
      </c>
      <c r="T53" s="39">
        <v>0.74583333333333257</v>
      </c>
      <c r="U53" s="39">
        <v>0.74722222222222145</v>
      </c>
    </row>
    <row r="54" spans="1:21" x14ac:dyDescent="0.25">
      <c r="A54" s="46" t="s">
        <v>100</v>
      </c>
      <c r="B54" s="39">
        <v>0.71874999999999933</v>
      </c>
      <c r="C54" s="39">
        <v>0.72013888888888822</v>
      </c>
      <c r="D54" s="39">
        <v>0.7215277777777771</v>
      </c>
      <c r="E54" s="39">
        <v>0.72430555555555487</v>
      </c>
      <c r="F54" s="39">
        <v>0.72499999999999931</v>
      </c>
      <c r="G54" s="39">
        <v>0.72708333333333264</v>
      </c>
      <c r="H54" s="39">
        <v>0.72847222222222152</v>
      </c>
      <c r="I54" s="39">
        <v>0.72986111111111041</v>
      </c>
      <c r="J54" s="55">
        <v>0.73124999999999929</v>
      </c>
      <c r="K54" s="39">
        <v>0.73263888888888817</v>
      </c>
      <c r="L54" s="39">
        <v>0.7347222222222215</v>
      </c>
      <c r="M54" s="39">
        <v>0.73611111111111038</v>
      </c>
      <c r="N54" s="39">
        <v>0.73680555555555483</v>
      </c>
      <c r="O54" s="39">
        <v>0.73888888888888815</v>
      </c>
      <c r="P54" s="39">
        <v>0.74236111111111036</v>
      </c>
      <c r="Q54" s="39">
        <v>0.74444444444444369</v>
      </c>
      <c r="R54" s="39">
        <v>0.74722222222222145</v>
      </c>
      <c r="S54" s="39">
        <v>0.74930555555555478</v>
      </c>
      <c r="T54" s="39">
        <v>0.75138888888888811</v>
      </c>
      <c r="U54" s="39">
        <v>0.75277777777777699</v>
      </c>
    </row>
    <row r="55" spans="1:21" x14ac:dyDescent="0.25">
      <c r="A55" s="46" t="s">
        <v>101</v>
      </c>
      <c r="B55" s="39">
        <v>0.72361111111111043</v>
      </c>
      <c r="C55" s="39">
        <v>0.72499999999999931</v>
      </c>
      <c r="D55" s="39">
        <v>0.7263888888888882</v>
      </c>
      <c r="E55" s="39">
        <v>0.72916666666666596</v>
      </c>
      <c r="F55" s="39">
        <v>0.72986111111111041</v>
      </c>
      <c r="G55" s="39">
        <v>0.73194444444444373</v>
      </c>
      <c r="H55" s="39">
        <v>0.73333333333333262</v>
      </c>
      <c r="I55" s="39">
        <v>0.7347222222222215</v>
      </c>
      <c r="J55" s="55">
        <v>0.73611111111111038</v>
      </c>
      <c r="K55" s="39">
        <v>0.73749999999999927</v>
      </c>
      <c r="L55" s="39">
        <v>0.73958333333333259</v>
      </c>
      <c r="M55" s="39">
        <v>0.74097222222222148</v>
      </c>
      <c r="N55" s="39">
        <v>0.74166666666666592</v>
      </c>
      <c r="O55" s="39">
        <v>0.74374999999999925</v>
      </c>
      <c r="P55" s="39">
        <v>0.74722222222222145</v>
      </c>
      <c r="Q55" s="39">
        <v>0.74930555555555478</v>
      </c>
      <c r="R55" s="39">
        <v>0.75208333333333255</v>
      </c>
      <c r="S55" s="39">
        <v>0.75416666666666587</v>
      </c>
      <c r="T55" s="39">
        <v>0.7562499999999992</v>
      </c>
      <c r="U55" s="39">
        <v>0.75763888888888808</v>
      </c>
    </row>
    <row r="56" spans="1:21" x14ac:dyDescent="0.25">
      <c r="A56" s="46" t="s">
        <v>92</v>
      </c>
      <c r="B56" s="39">
        <v>0.72916666666666596</v>
      </c>
      <c r="C56" s="39">
        <v>0.73055555555555485</v>
      </c>
      <c r="D56" s="39">
        <v>0.73194444444444373</v>
      </c>
      <c r="E56" s="39">
        <v>0.7347222222222215</v>
      </c>
      <c r="F56" s="39">
        <v>0.73541666666666594</v>
      </c>
      <c r="G56" s="39">
        <v>0.73749999999999927</v>
      </c>
      <c r="H56" s="39">
        <v>0.73888888888888815</v>
      </c>
      <c r="I56" s="39">
        <v>0.74027777777777704</v>
      </c>
      <c r="J56" s="55">
        <v>0.74166666666666592</v>
      </c>
      <c r="K56" s="39">
        <v>0.7430555555555548</v>
      </c>
      <c r="L56" s="39">
        <v>0.74513888888888813</v>
      </c>
      <c r="M56" s="39">
        <v>0.74652777777777701</v>
      </c>
      <c r="N56" s="39">
        <v>0.74722222222222145</v>
      </c>
      <c r="O56" s="39">
        <v>0.74930555555555478</v>
      </c>
      <c r="P56" s="39">
        <v>0.75277777777777699</v>
      </c>
      <c r="Q56" s="39">
        <v>0.75486111111111032</v>
      </c>
      <c r="R56" s="39">
        <v>0.75763888888888808</v>
      </c>
      <c r="S56" s="39">
        <v>0.75972222222222141</v>
      </c>
      <c r="T56" s="39">
        <v>0.76180555555555474</v>
      </c>
      <c r="U56" s="39">
        <v>0.76319444444444362</v>
      </c>
    </row>
    <row r="57" spans="1:21" x14ac:dyDescent="0.25">
      <c r="A57" s="46" t="s">
        <v>93</v>
      </c>
      <c r="B57" s="39">
        <v>0.73402777777777706</v>
      </c>
      <c r="C57" s="39">
        <v>0.73541666666666594</v>
      </c>
      <c r="D57" s="39">
        <v>0.73680555555555483</v>
      </c>
      <c r="E57" s="39">
        <v>0.73958333333333259</v>
      </c>
      <c r="F57" s="39">
        <v>0.74027777777777704</v>
      </c>
      <c r="G57" s="39">
        <v>0.74236111111111036</v>
      </c>
      <c r="H57" s="39">
        <v>0.74374999999999925</v>
      </c>
      <c r="I57" s="39">
        <v>0.74513888888888813</v>
      </c>
      <c r="J57" s="55">
        <v>0.74652777777777701</v>
      </c>
      <c r="K57" s="39">
        <v>0.7479166666666659</v>
      </c>
      <c r="L57" s="39">
        <v>0.74999999999999922</v>
      </c>
      <c r="M57" s="39">
        <v>0.75138888888888811</v>
      </c>
      <c r="N57" s="39">
        <v>0.75208333333333255</v>
      </c>
      <c r="O57" s="39">
        <v>0.75416666666666587</v>
      </c>
      <c r="P57" s="39">
        <v>0.75763888888888808</v>
      </c>
      <c r="Q57" s="39">
        <v>0.75972222222222141</v>
      </c>
      <c r="R57" s="39">
        <v>0.76249999999999918</v>
      </c>
      <c r="S57" s="39">
        <v>0.7645833333333325</v>
      </c>
      <c r="T57" s="39">
        <v>0.76666666666666583</v>
      </c>
      <c r="U57" s="39">
        <v>0.76805555555555471</v>
      </c>
    </row>
    <row r="58" spans="1:21" x14ac:dyDescent="0.25">
      <c r="A58" s="46" t="s">
        <v>94</v>
      </c>
      <c r="B58" s="39">
        <v>0.73958333333333259</v>
      </c>
      <c r="C58" s="39">
        <v>0.74097222222222148</v>
      </c>
      <c r="D58" s="39">
        <v>0.74236111111111036</v>
      </c>
      <c r="E58" s="39">
        <v>0.74513888888888813</v>
      </c>
      <c r="F58" s="39">
        <v>0.74583333333333257</v>
      </c>
      <c r="G58" s="39">
        <v>0.7479166666666659</v>
      </c>
      <c r="H58" s="39">
        <v>0.74930555555555478</v>
      </c>
      <c r="I58" s="39">
        <v>0.75069444444444366</v>
      </c>
      <c r="J58" s="55">
        <v>0.75208333333333255</v>
      </c>
      <c r="K58" s="39">
        <v>0.75347222222222143</v>
      </c>
      <c r="L58" s="39">
        <v>0.75555555555555476</v>
      </c>
      <c r="M58" s="39">
        <v>0.75694444444444364</v>
      </c>
      <c r="N58" s="39">
        <v>0.75763888888888808</v>
      </c>
      <c r="O58" s="39">
        <v>0.75972222222222141</v>
      </c>
      <c r="P58" s="39">
        <v>0.76319444444444362</v>
      </c>
      <c r="Q58" s="39">
        <v>0.76527777777777695</v>
      </c>
      <c r="R58" s="39">
        <v>0.76805555555555471</v>
      </c>
      <c r="S58" s="39">
        <v>0.77013888888888804</v>
      </c>
      <c r="T58" s="39">
        <v>0.77222222222222137</v>
      </c>
      <c r="U58" s="39">
        <v>0.77361111111111025</v>
      </c>
    </row>
    <row r="59" spans="1:21" x14ac:dyDescent="0.25">
      <c r="A59" s="46" t="s">
        <v>95</v>
      </c>
      <c r="B59" s="39">
        <v>0.74444444444444369</v>
      </c>
      <c r="C59" s="39">
        <v>0.74583333333333257</v>
      </c>
      <c r="D59" s="39">
        <v>0.74722222222222145</v>
      </c>
      <c r="E59" s="39">
        <v>0.74999999999999922</v>
      </c>
      <c r="F59" s="39">
        <v>0.75069444444444366</v>
      </c>
      <c r="G59" s="39">
        <v>0.75277777777777699</v>
      </c>
      <c r="H59" s="39">
        <v>0.75416666666666587</v>
      </c>
      <c r="I59" s="39">
        <v>0.75555555555555476</v>
      </c>
      <c r="J59" s="55">
        <v>0.75694444444444364</v>
      </c>
      <c r="K59" s="39">
        <v>0.75833333333333253</v>
      </c>
      <c r="L59" s="39">
        <v>0.76041666666666585</v>
      </c>
      <c r="M59" s="39">
        <v>0.76180555555555474</v>
      </c>
      <c r="N59" s="39">
        <v>0.76249999999999918</v>
      </c>
      <c r="O59" s="39">
        <v>0.7645833333333325</v>
      </c>
      <c r="P59" s="39">
        <v>0.76805555555555471</v>
      </c>
      <c r="Q59" s="39">
        <v>0.77013888888888804</v>
      </c>
      <c r="R59" s="39">
        <v>0.77291666666666581</v>
      </c>
      <c r="S59" s="39">
        <v>0.77499999999999913</v>
      </c>
      <c r="T59" s="39">
        <v>0.77708333333333246</v>
      </c>
      <c r="U59" s="39">
        <v>0.77847222222222134</v>
      </c>
    </row>
    <row r="60" spans="1:21" x14ac:dyDescent="0.25">
      <c r="A60" s="46" t="s">
        <v>98</v>
      </c>
      <c r="B60" s="39">
        <v>0.74999999999999922</v>
      </c>
      <c r="C60" s="39">
        <v>0.75138888888888811</v>
      </c>
      <c r="D60" s="39">
        <v>0.75277777777777699</v>
      </c>
      <c r="E60" s="39">
        <v>0.75555555555555476</v>
      </c>
      <c r="F60" s="39">
        <v>0.7562499999999992</v>
      </c>
      <c r="G60" s="39">
        <v>0.75833333333333253</v>
      </c>
      <c r="H60" s="39">
        <v>0.75972222222222141</v>
      </c>
      <c r="I60" s="39">
        <v>0.76111111111111029</v>
      </c>
      <c r="J60" s="55">
        <v>0.76249999999999918</v>
      </c>
      <c r="K60" s="39">
        <v>0.76388888888888806</v>
      </c>
      <c r="L60" s="39">
        <v>0.76597222222222139</v>
      </c>
      <c r="M60" s="39">
        <v>0.76736111111111027</v>
      </c>
      <c r="N60" s="39">
        <v>0.76805555555555471</v>
      </c>
      <c r="O60" s="39">
        <v>0.77013888888888804</v>
      </c>
      <c r="P60" s="39">
        <v>0.77361111111111025</v>
      </c>
      <c r="Q60" s="39">
        <v>0.77569444444444358</v>
      </c>
      <c r="R60" s="39">
        <v>0.77847222222222134</v>
      </c>
      <c r="S60" s="39">
        <v>0.78055555555555467</v>
      </c>
      <c r="T60" s="39">
        <v>0.782638888888888</v>
      </c>
      <c r="U60" s="39">
        <v>0.78402777777777688</v>
      </c>
    </row>
    <row r="61" spans="1:21" x14ac:dyDescent="0.25">
      <c r="A61" s="46" t="s">
        <v>99</v>
      </c>
      <c r="B61" s="39">
        <v>0.76041666666666585</v>
      </c>
      <c r="C61" s="39">
        <v>0.76180555555555474</v>
      </c>
      <c r="D61" s="39">
        <v>0.76319444444444362</v>
      </c>
      <c r="E61" s="39">
        <v>0.76597222222222139</v>
      </c>
      <c r="F61" s="39">
        <v>0.76666666666666583</v>
      </c>
      <c r="G61" s="39">
        <v>0.76874999999999916</v>
      </c>
      <c r="H61" s="39">
        <v>0.77013888888888804</v>
      </c>
      <c r="I61" s="39">
        <v>0.77152777777777692</v>
      </c>
      <c r="J61" s="55">
        <v>0.77291666666666581</v>
      </c>
      <c r="K61" s="39">
        <v>0.77430555555555469</v>
      </c>
      <c r="L61" s="39">
        <v>0.77638888888888802</v>
      </c>
      <c r="M61" s="39">
        <v>0.7777777777777769</v>
      </c>
      <c r="N61" s="39">
        <v>0.77847222222222134</v>
      </c>
      <c r="O61" s="39">
        <v>0.78055555555555467</v>
      </c>
      <c r="P61" s="39">
        <v>0.78402777777777688</v>
      </c>
      <c r="Q61" s="39">
        <v>0.78611111111111021</v>
      </c>
      <c r="R61" s="39">
        <v>0.78888888888888797</v>
      </c>
      <c r="S61" s="39">
        <v>0.7909722222222213</v>
      </c>
      <c r="T61" s="39">
        <v>0.79305555555555463</v>
      </c>
      <c r="U61" s="39">
        <v>0.79444444444444351</v>
      </c>
    </row>
    <row r="62" spans="1:21" x14ac:dyDescent="0.25">
      <c r="A62" s="46" t="s">
        <v>100</v>
      </c>
      <c r="B62" s="39">
        <v>0.77083333333333248</v>
      </c>
      <c r="C62" s="39">
        <v>0.77222222222222137</v>
      </c>
      <c r="D62" s="39">
        <v>0.77361111111111025</v>
      </c>
      <c r="E62" s="39">
        <v>0.77638888888888802</v>
      </c>
      <c r="F62" s="39">
        <v>0.77708333333333246</v>
      </c>
      <c r="G62" s="39">
        <v>0.77916666666666579</v>
      </c>
      <c r="H62" s="39">
        <v>0.78055555555555467</v>
      </c>
      <c r="I62" s="39">
        <v>0.78194444444444355</v>
      </c>
      <c r="J62" s="55">
        <v>0.78333333333333244</v>
      </c>
      <c r="K62" s="39">
        <v>0.78472222222222132</v>
      </c>
      <c r="L62" s="39">
        <v>0.78680555555555465</v>
      </c>
      <c r="M62" s="39">
        <v>0.78819444444444353</v>
      </c>
      <c r="N62" s="39">
        <v>0.78888888888888797</v>
      </c>
      <c r="O62" s="39">
        <v>0.7909722222222213</v>
      </c>
      <c r="P62" s="39">
        <v>0.79444444444444351</v>
      </c>
      <c r="Q62" s="39">
        <v>0.79652777777777684</v>
      </c>
      <c r="R62" s="39">
        <v>0.7993055555555546</v>
      </c>
      <c r="S62" s="39">
        <v>0.80138888888888793</v>
      </c>
      <c r="T62" s="39">
        <v>0.80347222222222126</v>
      </c>
      <c r="U62" s="39">
        <v>0.80486111111111014</v>
      </c>
    </row>
    <row r="63" spans="1:21" x14ac:dyDescent="0.25">
      <c r="A63" s="46" t="s">
        <v>101</v>
      </c>
      <c r="B63" s="39">
        <v>0.78124999999999911</v>
      </c>
      <c r="C63" s="39">
        <v>0.782638888888888</v>
      </c>
      <c r="D63" s="39">
        <v>0.78402777777777688</v>
      </c>
      <c r="E63" s="39">
        <v>0.78680555555555465</v>
      </c>
      <c r="F63" s="39">
        <v>0.78749999999999909</v>
      </c>
      <c r="G63" s="39">
        <v>0.78958333333333242</v>
      </c>
      <c r="H63" s="39">
        <v>0.7909722222222213</v>
      </c>
      <c r="I63" s="39">
        <v>0.79236111111111018</v>
      </c>
      <c r="J63" s="55">
        <v>0.79374999999999907</v>
      </c>
      <c r="K63" s="39">
        <v>0.79513888888888795</v>
      </c>
      <c r="L63" s="39">
        <v>0.79722222222222128</v>
      </c>
      <c r="M63" s="39">
        <v>0.79861111111111016</v>
      </c>
      <c r="N63" s="39">
        <v>0.7993055555555546</v>
      </c>
      <c r="O63" s="39">
        <v>0.80138888888888793</v>
      </c>
      <c r="P63" s="39">
        <v>0.80486111111111014</v>
      </c>
      <c r="Q63" s="39">
        <v>0.80694444444444346</v>
      </c>
      <c r="R63" s="39">
        <v>0.80972222222222123</v>
      </c>
      <c r="S63" s="39">
        <v>0.81180555555555456</v>
      </c>
      <c r="T63" s="39">
        <v>0.81388888888888788</v>
      </c>
      <c r="U63" s="39">
        <v>0.81527777777777677</v>
      </c>
    </row>
    <row r="64" spans="1:21" x14ac:dyDescent="0.25">
      <c r="A64" s="46" t="s">
        <v>98</v>
      </c>
      <c r="B64" s="39">
        <v>0.79166666666666574</v>
      </c>
      <c r="C64" s="39">
        <v>0.79305555555555463</v>
      </c>
      <c r="D64" s="39">
        <v>0.79444444444444351</v>
      </c>
      <c r="E64" s="39">
        <v>0.79722222222222128</v>
      </c>
      <c r="F64" s="39">
        <v>0.79791666666666572</v>
      </c>
      <c r="G64" s="39">
        <v>0.79999999999999905</v>
      </c>
      <c r="H64" s="39">
        <v>0.80138888888888793</v>
      </c>
      <c r="I64" s="39">
        <v>0.80277777777777681</v>
      </c>
      <c r="J64" s="55">
        <v>0.8041666666666657</v>
      </c>
      <c r="K64" s="39">
        <v>0.80555555555555458</v>
      </c>
      <c r="L64" s="39">
        <v>0.80763888888888791</v>
      </c>
      <c r="M64" s="39">
        <v>0.80902777777777679</v>
      </c>
      <c r="N64" s="39">
        <v>0.80972222222222123</v>
      </c>
      <c r="O64" s="39">
        <v>0.81180555555555456</v>
      </c>
      <c r="P64" s="39">
        <v>0.81527777777777677</v>
      </c>
      <c r="Q64" s="39">
        <v>0.81736111111111009</v>
      </c>
      <c r="R64" s="39">
        <v>0.82013888888888786</v>
      </c>
      <c r="S64" s="39">
        <v>0.82222222222222119</v>
      </c>
      <c r="T64" s="39">
        <v>0.82430555555555451</v>
      </c>
      <c r="U64" s="39">
        <v>0.8256944444444434</v>
      </c>
    </row>
    <row r="65" spans="1:31" x14ac:dyDescent="0.25">
      <c r="A65" s="46" t="s">
        <v>99</v>
      </c>
      <c r="B65" s="39">
        <v>0.80208333333333237</v>
      </c>
      <c r="C65" s="39">
        <v>0.80347222222222126</v>
      </c>
      <c r="D65" s="39">
        <v>0.80486111111111014</v>
      </c>
      <c r="E65" s="39">
        <v>0.80763888888888791</v>
      </c>
      <c r="F65" s="39">
        <v>0.80833333333333235</v>
      </c>
      <c r="G65" s="39">
        <v>0.81041666666666567</v>
      </c>
      <c r="H65" s="39">
        <v>0.81180555555555456</v>
      </c>
      <c r="I65" s="39">
        <v>0.81319444444444344</v>
      </c>
      <c r="J65" s="55">
        <v>0.81458333333333233</v>
      </c>
      <c r="K65" s="39">
        <v>0.81597222222222121</v>
      </c>
      <c r="L65" s="39">
        <v>0.81805555555555454</v>
      </c>
      <c r="M65" s="39">
        <v>0.81944444444444342</v>
      </c>
      <c r="N65" s="39">
        <v>0.82013888888888786</v>
      </c>
      <c r="O65" s="39">
        <v>0.82222222222222119</v>
      </c>
      <c r="P65" s="39">
        <v>0.8256944444444434</v>
      </c>
      <c r="Q65" s="39">
        <v>0.82777777777777672</v>
      </c>
      <c r="R65" s="39">
        <v>0.83055555555555449</v>
      </c>
      <c r="S65" s="39">
        <v>0.83263888888888782</v>
      </c>
      <c r="T65" s="39">
        <v>0.83472222222222114</v>
      </c>
      <c r="U65" s="39">
        <v>0.83611111111111003</v>
      </c>
    </row>
    <row r="66" spans="1:31" x14ac:dyDescent="0.25">
      <c r="A66" s="46" t="s">
        <v>100</v>
      </c>
      <c r="B66" s="39">
        <v>0.812499999999999</v>
      </c>
      <c r="C66" s="39">
        <v>0.81388888888888788</v>
      </c>
      <c r="D66" s="39">
        <v>0.81527777777777677</v>
      </c>
      <c r="E66" s="39">
        <v>0.81805555555555454</v>
      </c>
      <c r="F66" s="39">
        <v>0.81874999999999898</v>
      </c>
      <c r="G66" s="39">
        <v>0.8208333333333323</v>
      </c>
      <c r="H66" s="39">
        <v>0.82222222222222119</v>
      </c>
      <c r="I66" s="39">
        <v>0.82361111111111007</v>
      </c>
      <c r="J66" s="55">
        <v>0.82499999999999896</v>
      </c>
      <c r="K66" s="39">
        <v>0.82638888888888784</v>
      </c>
      <c r="L66" s="39">
        <v>0.82847222222222117</v>
      </c>
      <c r="M66" s="39">
        <v>0.82986111111111005</v>
      </c>
      <c r="N66" s="39">
        <v>0.83055555555555449</v>
      </c>
      <c r="O66" s="39">
        <v>0.83263888888888782</v>
      </c>
      <c r="P66" s="39">
        <v>0.83611111111111003</v>
      </c>
      <c r="Q66" s="39">
        <v>0.83819444444444335</v>
      </c>
      <c r="R66" s="39">
        <v>0.84097222222222112</v>
      </c>
      <c r="S66" s="39">
        <v>0.84305555555555445</v>
      </c>
      <c r="T66" s="39">
        <v>0.84513888888888777</v>
      </c>
      <c r="U66" s="39">
        <v>0.84652777777777666</v>
      </c>
    </row>
    <row r="67" spans="1:31" x14ac:dyDescent="0.25">
      <c r="A67" s="46" t="s">
        <v>101</v>
      </c>
      <c r="B67" s="39">
        <v>0.82291666666666563</v>
      </c>
      <c r="C67" s="39">
        <v>0.82430555555555451</v>
      </c>
      <c r="D67" s="39">
        <v>0.8256944444444434</v>
      </c>
      <c r="E67" s="39">
        <v>0.82847222222222117</v>
      </c>
      <c r="F67" s="39">
        <v>0.82916666666666561</v>
      </c>
      <c r="G67" s="39">
        <v>0.83124999999999893</v>
      </c>
      <c r="H67" s="39">
        <v>0.83263888888888782</v>
      </c>
      <c r="I67" s="39">
        <v>0.8340277777777767</v>
      </c>
      <c r="J67" s="55">
        <v>0.83541666666666559</v>
      </c>
      <c r="K67" s="39">
        <v>0.83680555555555447</v>
      </c>
      <c r="L67" s="39">
        <v>0.8388888888888878</v>
      </c>
      <c r="M67" s="39">
        <v>0.84027777777777668</v>
      </c>
      <c r="N67" s="39">
        <v>0.84097222222222112</v>
      </c>
      <c r="O67" s="39">
        <v>0.84305555555555445</v>
      </c>
      <c r="P67" s="39">
        <v>0.84652777777777666</v>
      </c>
      <c r="Q67" s="39">
        <v>0.84861111111110998</v>
      </c>
      <c r="R67" s="39">
        <v>0.85138888888888775</v>
      </c>
      <c r="S67" s="39">
        <v>0.85347222222222108</v>
      </c>
      <c r="T67" s="39">
        <v>0.8555555555555544</v>
      </c>
      <c r="U67" s="39">
        <v>0.85694444444444329</v>
      </c>
    </row>
    <row r="68" spans="1:31" x14ac:dyDescent="0.25">
      <c r="A68" s="46" t="s">
        <v>98</v>
      </c>
      <c r="B68" s="39">
        <v>0.83333333333333226</v>
      </c>
      <c r="C68" s="39">
        <v>0.83472222222222114</v>
      </c>
      <c r="D68" s="39">
        <v>0.83611111111111003</v>
      </c>
      <c r="E68" s="39">
        <v>0.8388888888888878</v>
      </c>
      <c r="F68" s="39">
        <v>0.83958333333333224</v>
      </c>
      <c r="G68" s="39">
        <v>0.84166666666666556</v>
      </c>
      <c r="H68" s="39">
        <v>0.84305555555555445</v>
      </c>
      <c r="I68" s="39">
        <v>0.84444444444444333</v>
      </c>
      <c r="J68" s="55">
        <v>0.84583333333333222</v>
      </c>
      <c r="K68" s="39">
        <v>0.8472222222222211</v>
      </c>
      <c r="L68" s="39">
        <v>0.84930555555555443</v>
      </c>
      <c r="M68" s="39">
        <v>0.85069444444444331</v>
      </c>
      <c r="N68" s="39">
        <v>0.85138888888888775</v>
      </c>
      <c r="O68" s="39">
        <v>0.85347222222222108</v>
      </c>
      <c r="P68" s="39">
        <v>0.85694444444444329</v>
      </c>
      <c r="Q68" s="39">
        <v>0.85902777777777661</v>
      </c>
      <c r="R68" s="39">
        <v>0.86180555555555438</v>
      </c>
      <c r="S68" s="39">
        <v>0.86388888888888771</v>
      </c>
      <c r="T68" s="39">
        <v>0.86597222222222103</v>
      </c>
      <c r="U68" s="39">
        <v>0.86736111111110992</v>
      </c>
      <c r="V68" s="38"/>
      <c r="W68" s="38"/>
      <c r="X68" s="38"/>
      <c r="Y68" s="38"/>
      <c r="Z68" s="38"/>
      <c r="AA68" s="43"/>
      <c r="AB68" s="44"/>
      <c r="AC68" s="44"/>
      <c r="AE68" s="45"/>
    </row>
    <row r="69" spans="1:31" x14ac:dyDescent="0.25">
      <c r="A69" s="49" t="s">
        <v>99</v>
      </c>
      <c r="B69" s="39">
        <v>0.84374999999999889</v>
      </c>
      <c r="C69" s="39">
        <v>0.84513888888888777</v>
      </c>
      <c r="D69" s="39">
        <v>0.84652777777777666</v>
      </c>
      <c r="E69" s="39">
        <v>0.84930555555555443</v>
      </c>
      <c r="F69" s="39">
        <v>0.84999999999999887</v>
      </c>
      <c r="G69" s="39">
        <v>0.85208333333333219</v>
      </c>
      <c r="H69" s="39">
        <v>0.85347222222222108</v>
      </c>
      <c r="I69" s="39">
        <v>0.85486111111110996</v>
      </c>
      <c r="J69" s="55">
        <v>0.85624999999999885</v>
      </c>
      <c r="K69" s="39">
        <v>0.85763888888888773</v>
      </c>
      <c r="L69" s="39">
        <v>0.85972222222222106</v>
      </c>
      <c r="M69" s="39">
        <v>0.86111111111110994</v>
      </c>
      <c r="N69" s="39">
        <v>0.86180555555555438</v>
      </c>
      <c r="O69" s="39">
        <v>0.86388888888888771</v>
      </c>
      <c r="P69" s="39">
        <v>0.86736111111110992</v>
      </c>
      <c r="Q69" s="39">
        <v>0.86944444444444324</v>
      </c>
      <c r="R69" s="39">
        <v>0.87222222222222101</v>
      </c>
      <c r="S69" s="39">
        <v>0.87430555555555434</v>
      </c>
      <c r="T69" s="39">
        <v>0.87638888888888766</v>
      </c>
      <c r="U69" s="39">
        <v>0.87777777777777655</v>
      </c>
      <c r="V69" s="38"/>
      <c r="W69" s="38"/>
      <c r="X69" s="38"/>
      <c r="Y69" s="38"/>
      <c r="Z69" s="38"/>
      <c r="AA69" s="43"/>
      <c r="AB69" s="44"/>
      <c r="AC69" s="44"/>
      <c r="AE69" s="45"/>
    </row>
    <row r="70" spans="1:31" x14ac:dyDescent="0.25">
      <c r="A70" s="49" t="s">
        <v>100</v>
      </c>
      <c r="B70" s="39">
        <v>0.85416666666666552</v>
      </c>
      <c r="C70" s="39">
        <v>0.8555555555555544</v>
      </c>
      <c r="D70" s="39">
        <v>0.85694444444444329</v>
      </c>
      <c r="E70" s="39">
        <v>0.85972222222222106</v>
      </c>
      <c r="F70" s="39">
        <v>0.8604166666666655</v>
      </c>
      <c r="G70" s="39">
        <v>0.86249999999999882</v>
      </c>
      <c r="H70" s="39">
        <v>0.86388888888888771</v>
      </c>
      <c r="I70" s="39">
        <v>0.86527777777777659</v>
      </c>
      <c r="J70" s="55">
        <v>0.86666666666666548</v>
      </c>
      <c r="K70" s="39">
        <v>0.86805555555555436</v>
      </c>
      <c r="L70" s="39">
        <v>0.87013888888888768</v>
      </c>
      <c r="M70" s="39">
        <v>0.87152777777777657</v>
      </c>
      <c r="N70" s="39">
        <v>0.87222222222222101</v>
      </c>
      <c r="O70" s="39">
        <v>0.87430555555555434</v>
      </c>
      <c r="P70" s="39">
        <v>0.87777777777777655</v>
      </c>
      <c r="Q70" s="39">
        <v>0.87986111111110987</v>
      </c>
      <c r="R70" s="39">
        <v>0.88263888888888764</v>
      </c>
      <c r="S70" s="39">
        <v>0.88472222222222097</v>
      </c>
      <c r="T70" s="39">
        <v>0.88680555555555429</v>
      </c>
      <c r="U70" s="39">
        <v>0.88819444444444318</v>
      </c>
      <c r="V70" s="38"/>
      <c r="W70" s="38"/>
      <c r="X70" s="38"/>
      <c r="Y70" s="38"/>
      <c r="Z70" s="38"/>
      <c r="AA70" s="43"/>
      <c r="AB70" s="44"/>
      <c r="AC70" s="44"/>
      <c r="AE70" s="45"/>
    </row>
    <row r="71" spans="1:31" ht="33.75" x14ac:dyDescent="0.5">
      <c r="B71" s="47"/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F1BF5-0DC5-4A86-826C-C1925EAF797A}">
  <sheetPr>
    <pageSetUpPr fitToPage="1"/>
  </sheetPr>
  <dimension ref="A1:AE69"/>
  <sheetViews>
    <sheetView zoomScale="63" zoomScaleNormal="81" workbookViewId="0">
      <selection activeCell="B4" sqref="B4:AE64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14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0.42152777777777778</v>
      </c>
      <c r="C5" s="39">
        <v>0.42291666666666666</v>
      </c>
      <c r="D5" s="39">
        <v>0.42430555555555555</v>
      </c>
      <c r="E5" s="39">
        <v>0.42708333333333331</v>
      </c>
      <c r="F5" s="39">
        <v>0.42777777777777776</v>
      </c>
      <c r="G5" s="39">
        <v>0.42986111111111108</v>
      </c>
      <c r="H5" s="39">
        <v>0.43124999999999997</v>
      </c>
      <c r="I5" s="39">
        <v>0.43263888888888885</v>
      </c>
      <c r="J5" s="55">
        <v>0.43402777777777773</v>
      </c>
      <c r="K5" s="39">
        <v>0.43541666666666662</v>
      </c>
      <c r="L5" s="39">
        <v>0.43749999999999994</v>
      </c>
      <c r="M5" s="39">
        <v>0.43888888888888883</v>
      </c>
      <c r="N5" s="39">
        <v>0.43958333333333327</v>
      </c>
      <c r="O5" s="39">
        <v>0.4416666666666666</v>
      </c>
      <c r="P5" s="39">
        <v>0.44513888888888881</v>
      </c>
      <c r="Q5" s="39">
        <v>0.44722222222222213</v>
      </c>
      <c r="R5" s="39">
        <v>0.4499999999999999</v>
      </c>
      <c r="S5" s="39">
        <v>0.45208333333333323</v>
      </c>
      <c r="T5" s="39">
        <v>0.45416666666666655</v>
      </c>
      <c r="U5" s="39">
        <v>0.45555555555555544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0.42708333333333331</v>
      </c>
      <c r="C6" s="39">
        <v>0.4284722222222222</v>
      </c>
      <c r="D6" s="39">
        <v>0.42986111111111108</v>
      </c>
      <c r="E6" s="39">
        <v>0.43263888888888885</v>
      </c>
      <c r="F6" s="39">
        <v>0.43333333333333329</v>
      </c>
      <c r="G6" s="39">
        <v>0.43541666666666662</v>
      </c>
      <c r="H6" s="39">
        <v>0.4368055555555555</v>
      </c>
      <c r="I6" s="39">
        <v>0.43819444444444439</v>
      </c>
      <c r="J6" s="55">
        <v>0.43958333333333327</v>
      </c>
      <c r="K6" s="39">
        <v>0.44097222222222215</v>
      </c>
      <c r="L6" s="39">
        <v>0.44305555555555548</v>
      </c>
      <c r="M6" s="39">
        <v>0.44444444444444436</v>
      </c>
      <c r="N6" s="39">
        <v>0.44513888888888881</v>
      </c>
      <c r="O6" s="39">
        <v>0.44722222222222213</v>
      </c>
      <c r="P6" s="39">
        <v>0.45069444444444434</v>
      </c>
      <c r="Q6" s="39">
        <v>0.45277777777777767</v>
      </c>
      <c r="R6" s="39">
        <v>0.45555555555555544</v>
      </c>
      <c r="S6" s="39">
        <v>0.45763888888888876</v>
      </c>
      <c r="T6" s="39">
        <v>0.45972222222222209</v>
      </c>
      <c r="U6" s="39">
        <v>0.46111111111111097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0.43194444444444441</v>
      </c>
      <c r="C7" s="39">
        <v>0.43333333333333329</v>
      </c>
      <c r="D7" s="39">
        <v>0.43472222222222218</v>
      </c>
      <c r="E7" s="39">
        <v>0.43749999999999994</v>
      </c>
      <c r="F7" s="39">
        <v>0.43819444444444439</v>
      </c>
      <c r="G7" s="39">
        <v>0.44027777777777771</v>
      </c>
      <c r="H7" s="39">
        <v>0.4416666666666666</v>
      </c>
      <c r="I7" s="39">
        <v>0.44305555555555548</v>
      </c>
      <c r="J7" s="55">
        <v>0.44444444444444436</v>
      </c>
      <c r="K7" s="39">
        <v>0.44583333333333325</v>
      </c>
      <c r="L7" s="39">
        <v>0.44791666666666657</v>
      </c>
      <c r="M7" s="39">
        <v>0.44930555555555546</v>
      </c>
      <c r="N7" s="39">
        <v>0.4499999999999999</v>
      </c>
      <c r="O7" s="39">
        <v>0.45208333333333323</v>
      </c>
      <c r="P7" s="39">
        <v>0.45555555555555544</v>
      </c>
      <c r="Q7" s="39">
        <v>0.45763888888888876</v>
      </c>
      <c r="R7" s="39">
        <v>0.46041666666666653</v>
      </c>
      <c r="S7" s="39">
        <v>0.46249999999999986</v>
      </c>
      <c r="T7" s="39">
        <v>0.46458333333333318</v>
      </c>
      <c r="U7" s="39">
        <v>0.46597222222222207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0.43749999999999994</v>
      </c>
      <c r="C8" s="39">
        <v>0.43888888888888883</v>
      </c>
      <c r="D8" s="39">
        <v>0.44027777777777771</v>
      </c>
      <c r="E8" s="39">
        <v>0.44305555555555548</v>
      </c>
      <c r="F8" s="39">
        <v>0.44374999999999992</v>
      </c>
      <c r="G8" s="39">
        <v>0.44583333333333325</v>
      </c>
      <c r="H8" s="39">
        <v>0.44722222222222213</v>
      </c>
      <c r="I8" s="39">
        <v>0.44861111111111102</v>
      </c>
      <c r="J8" s="55">
        <v>0.4499999999999999</v>
      </c>
      <c r="K8" s="39">
        <v>0.45138888888888878</v>
      </c>
      <c r="L8" s="39">
        <v>0.45347222222222211</v>
      </c>
      <c r="M8" s="39">
        <v>0.45486111111111099</v>
      </c>
      <c r="N8" s="39">
        <v>0.45555555555555544</v>
      </c>
      <c r="O8" s="39">
        <v>0.45763888888888876</v>
      </c>
      <c r="P8" s="39">
        <v>0.46111111111111097</v>
      </c>
      <c r="Q8" s="39">
        <v>0.4631944444444443</v>
      </c>
      <c r="R8" s="39">
        <v>0.46597222222222207</v>
      </c>
      <c r="S8" s="39">
        <v>0.46805555555555539</v>
      </c>
      <c r="T8" s="39">
        <v>0.47013888888888872</v>
      </c>
      <c r="U8" s="39">
        <v>0.4715277777777776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0.44236111111111104</v>
      </c>
      <c r="C9" s="39">
        <v>0.44374999999999992</v>
      </c>
      <c r="D9" s="39">
        <v>0.44513888888888881</v>
      </c>
      <c r="E9" s="39">
        <v>0.44791666666666657</v>
      </c>
      <c r="F9" s="39">
        <v>0.44861111111111102</v>
      </c>
      <c r="G9" s="39">
        <v>0.45069444444444434</v>
      </c>
      <c r="H9" s="39">
        <v>0.45208333333333323</v>
      </c>
      <c r="I9" s="39">
        <v>0.45347222222222211</v>
      </c>
      <c r="J9" s="55">
        <v>0.45486111111111099</v>
      </c>
      <c r="K9" s="39">
        <v>0.45624999999999988</v>
      </c>
      <c r="L9" s="39">
        <v>0.4583333333333332</v>
      </c>
      <c r="M9" s="39">
        <v>0.45972222222222209</v>
      </c>
      <c r="N9" s="39">
        <v>0.46041666666666653</v>
      </c>
      <c r="O9" s="39">
        <v>0.46249999999999986</v>
      </c>
      <c r="P9" s="39">
        <v>0.46597222222222207</v>
      </c>
      <c r="Q9" s="39">
        <v>0.46805555555555539</v>
      </c>
      <c r="R9" s="39">
        <v>0.47083333333333316</v>
      </c>
      <c r="S9" s="39">
        <v>0.47291666666666649</v>
      </c>
      <c r="T9" s="39">
        <v>0.47499999999999981</v>
      </c>
      <c r="U9" s="39">
        <v>0.4763888888888887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0.44791666666666657</v>
      </c>
      <c r="C10" s="39">
        <v>0.44930555555555546</v>
      </c>
      <c r="D10" s="39">
        <v>0.45069444444444434</v>
      </c>
      <c r="E10" s="39">
        <v>0.45347222222222211</v>
      </c>
      <c r="F10" s="39">
        <v>0.45416666666666655</v>
      </c>
      <c r="G10" s="39">
        <v>0.45624999999999988</v>
      </c>
      <c r="H10" s="39">
        <v>0.45763888888888876</v>
      </c>
      <c r="I10" s="39">
        <v>0.45902777777777765</v>
      </c>
      <c r="J10" s="55">
        <v>0.46041666666666653</v>
      </c>
      <c r="K10" s="39">
        <v>0.46180555555555541</v>
      </c>
      <c r="L10" s="39">
        <v>0.46388888888888874</v>
      </c>
      <c r="M10" s="39">
        <v>0.46527777777777762</v>
      </c>
      <c r="N10" s="39">
        <v>0.46597222222222207</v>
      </c>
      <c r="O10" s="39">
        <v>0.46805555555555539</v>
      </c>
      <c r="P10" s="39">
        <v>0.4715277777777776</v>
      </c>
      <c r="Q10" s="39">
        <v>0.47361111111111093</v>
      </c>
      <c r="R10" s="39">
        <v>0.4763888888888887</v>
      </c>
      <c r="S10" s="39">
        <v>0.47847222222222202</v>
      </c>
      <c r="T10" s="39">
        <v>0.48055555555555535</v>
      </c>
      <c r="U10" s="39">
        <v>0.48194444444444423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0.45277777777777767</v>
      </c>
      <c r="C11" s="39">
        <v>0.45416666666666655</v>
      </c>
      <c r="D11" s="39">
        <v>0.45555555555555544</v>
      </c>
      <c r="E11" s="39">
        <v>0.4583333333333332</v>
      </c>
      <c r="F11" s="39">
        <v>0.45902777777777765</v>
      </c>
      <c r="G11" s="39">
        <v>0.46111111111111097</v>
      </c>
      <c r="H11" s="39">
        <v>0.46249999999999986</v>
      </c>
      <c r="I11" s="39">
        <v>0.46388888888888874</v>
      </c>
      <c r="J11" s="55">
        <v>0.46527777777777762</v>
      </c>
      <c r="K11" s="39">
        <v>0.46666666666666651</v>
      </c>
      <c r="L11" s="39">
        <v>0.46874999999999983</v>
      </c>
      <c r="M11" s="39">
        <v>0.47013888888888872</v>
      </c>
      <c r="N11" s="39">
        <v>0.47083333333333316</v>
      </c>
      <c r="O11" s="39">
        <v>0.47291666666666649</v>
      </c>
      <c r="P11" s="39">
        <v>0.4763888888888887</v>
      </c>
      <c r="Q11" s="39">
        <v>0.47847222222222202</v>
      </c>
      <c r="R11" s="39">
        <v>0.48124999999999979</v>
      </c>
      <c r="S11" s="39">
        <v>0.48333333333333311</v>
      </c>
      <c r="T11" s="39">
        <v>0.48541666666666644</v>
      </c>
      <c r="U11" s="39">
        <v>0.48680555555555532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0.4583333333333332</v>
      </c>
      <c r="C12" s="39">
        <v>0.45972222222222209</v>
      </c>
      <c r="D12" s="39">
        <v>0.46111111111111097</v>
      </c>
      <c r="E12" s="39">
        <v>0.46388888888888874</v>
      </c>
      <c r="F12" s="39">
        <v>0.46458333333333318</v>
      </c>
      <c r="G12" s="39">
        <v>0.46666666666666651</v>
      </c>
      <c r="H12" s="39">
        <v>0.46805555555555539</v>
      </c>
      <c r="I12" s="39">
        <v>0.46944444444444428</v>
      </c>
      <c r="J12" s="55">
        <v>0.47083333333333316</v>
      </c>
      <c r="K12" s="39">
        <v>0.47222222222222204</v>
      </c>
      <c r="L12" s="39">
        <v>0.47430555555555537</v>
      </c>
      <c r="M12" s="39">
        <v>0.47569444444444425</v>
      </c>
      <c r="N12" s="39">
        <v>0.4763888888888887</v>
      </c>
      <c r="O12" s="39">
        <v>0.47847222222222202</v>
      </c>
      <c r="P12" s="39">
        <v>0.48194444444444423</v>
      </c>
      <c r="Q12" s="39">
        <v>0.48402777777777756</v>
      </c>
      <c r="R12" s="39">
        <v>0.48680555555555532</v>
      </c>
      <c r="S12" s="39">
        <v>0.48888888888888865</v>
      </c>
      <c r="T12" s="39">
        <v>0.49097222222222198</v>
      </c>
      <c r="U12" s="39">
        <v>0.49236111111111086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0.4631944444444443</v>
      </c>
      <c r="C13" s="39">
        <v>0.46458333333333318</v>
      </c>
      <c r="D13" s="39">
        <v>0.46597222222222207</v>
      </c>
      <c r="E13" s="39">
        <v>0.46874999999999983</v>
      </c>
      <c r="F13" s="39">
        <v>0.46944444444444428</v>
      </c>
      <c r="G13" s="39">
        <v>0.4715277777777776</v>
      </c>
      <c r="H13" s="39">
        <v>0.47291666666666649</v>
      </c>
      <c r="I13" s="39">
        <v>0.47430555555555537</v>
      </c>
      <c r="J13" s="55">
        <v>0.47569444444444425</v>
      </c>
      <c r="K13" s="39">
        <v>0.47708333333333314</v>
      </c>
      <c r="L13" s="39">
        <v>0.47916666666666646</v>
      </c>
      <c r="M13" s="39">
        <v>0.48055555555555535</v>
      </c>
      <c r="N13" s="39">
        <v>0.48124999999999979</v>
      </c>
      <c r="O13" s="39">
        <v>0.48333333333333311</v>
      </c>
      <c r="P13" s="39">
        <v>0.48680555555555532</v>
      </c>
      <c r="Q13" s="39">
        <v>0.48888888888888865</v>
      </c>
      <c r="R13" s="39">
        <v>0.49166666666666642</v>
      </c>
      <c r="S13" s="39">
        <v>0.49374999999999974</v>
      </c>
      <c r="T13" s="39">
        <v>0.49583333333333307</v>
      </c>
      <c r="U13" s="39">
        <v>0.49722222222222195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0.46874999999999983</v>
      </c>
      <c r="C14" s="39">
        <v>0.47013888888888872</v>
      </c>
      <c r="D14" s="39">
        <v>0.4715277777777776</v>
      </c>
      <c r="E14" s="39">
        <v>0.47430555555555537</v>
      </c>
      <c r="F14" s="39">
        <v>0.47499999999999981</v>
      </c>
      <c r="G14" s="39">
        <v>0.47708333333333314</v>
      </c>
      <c r="H14" s="39">
        <v>0.47847222222222202</v>
      </c>
      <c r="I14" s="39">
        <v>0.47986111111111091</v>
      </c>
      <c r="J14" s="55">
        <v>0.48124999999999979</v>
      </c>
      <c r="K14" s="39">
        <v>0.48263888888888867</v>
      </c>
      <c r="L14" s="39">
        <v>0.484722222222222</v>
      </c>
      <c r="M14" s="39">
        <v>0.48611111111111088</v>
      </c>
      <c r="N14" s="39">
        <v>0.48680555555555532</v>
      </c>
      <c r="O14" s="39">
        <v>0.48888888888888865</v>
      </c>
      <c r="P14" s="39">
        <v>0.49236111111111086</v>
      </c>
      <c r="Q14" s="39">
        <v>0.49444444444444419</v>
      </c>
      <c r="R14" s="39">
        <v>0.49722222222222195</v>
      </c>
      <c r="S14" s="39">
        <v>0.49930555555555528</v>
      </c>
      <c r="T14" s="39">
        <v>0.50138888888888866</v>
      </c>
      <c r="U14" s="39">
        <v>0.50277777777777755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0.47361111111111093</v>
      </c>
      <c r="C15" s="39">
        <v>0.47499999999999981</v>
      </c>
      <c r="D15" s="39">
        <v>0.4763888888888887</v>
      </c>
      <c r="E15" s="39">
        <v>0.47916666666666646</v>
      </c>
      <c r="F15" s="39">
        <v>0.47986111111111091</v>
      </c>
      <c r="G15" s="39">
        <v>0.48194444444444423</v>
      </c>
      <c r="H15" s="39">
        <v>0.48333333333333311</v>
      </c>
      <c r="I15" s="39">
        <v>0.484722222222222</v>
      </c>
      <c r="J15" s="55">
        <v>0.48611111111111088</v>
      </c>
      <c r="K15" s="39">
        <v>0.48749999999999977</v>
      </c>
      <c r="L15" s="39">
        <v>0.48958333333333309</v>
      </c>
      <c r="M15" s="39">
        <v>0.49097222222222198</v>
      </c>
      <c r="N15" s="39">
        <v>0.49166666666666642</v>
      </c>
      <c r="O15" s="39">
        <v>0.49374999999999974</v>
      </c>
      <c r="P15" s="39">
        <v>0.49722222222222195</v>
      </c>
      <c r="Q15" s="39">
        <v>0.49930555555555528</v>
      </c>
      <c r="R15" s="39">
        <v>0.5020833333333331</v>
      </c>
      <c r="S15" s="39">
        <v>0.50416666666666643</v>
      </c>
      <c r="T15" s="39">
        <v>0.50624999999999976</v>
      </c>
      <c r="U15" s="39">
        <v>0.50763888888888864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0.47916666666666646</v>
      </c>
      <c r="C16" s="39">
        <v>0.48055555555555535</v>
      </c>
      <c r="D16" s="39">
        <v>0.48194444444444423</v>
      </c>
      <c r="E16" s="39">
        <v>0.484722222222222</v>
      </c>
      <c r="F16" s="39">
        <v>0.48541666666666644</v>
      </c>
      <c r="G16" s="39">
        <v>0.48749999999999977</v>
      </c>
      <c r="H16" s="39">
        <v>0.48888888888888865</v>
      </c>
      <c r="I16" s="39">
        <v>0.49027777777777753</v>
      </c>
      <c r="J16" s="55">
        <v>0.49166666666666642</v>
      </c>
      <c r="K16" s="39">
        <v>0.4930555555555553</v>
      </c>
      <c r="L16" s="39">
        <v>0.49513888888888863</v>
      </c>
      <c r="M16" s="39">
        <v>0.49652777777777751</v>
      </c>
      <c r="N16" s="39">
        <v>0.49722222222222195</v>
      </c>
      <c r="O16" s="39">
        <v>0.49930555555555528</v>
      </c>
      <c r="P16" s="39">
        <v>0.50277777777777755</v>
      </c>
      <c r="Q16" s="39">
        <v>0.50486111111111087</v>
      </c>
      <c r="R16" s="39">
        <v>0.50763888888888864</v>
      </c>
      <c r="S16" s="39">
        <v>0.50972222222222197</v>
      </c>
      <c r="T16" s="39">
        <v>0.51180555555555529</v>
      </c>
      <c r="U16" s="39">
        <v>0.51319444444444418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99</v>
      </c>
      <c r="B17" s="39">
        <v>0.48402777777777756</v>
      </c>
      <c r="C17" s="39">
        <v>0.48541666666666644</v>
      </c>
      <c r="D17" s="39">
        <v>0.48680555555555532</v>
      </c>
      <c r="E17" s="39">
        <v>0.48958333333333309</v>
      </c>
      <c r="F17" s="39">
        <v>0.49027777777777753</v>
      </c>
      <c r="G17" s="39">
        <v>0.49236111111111086</v>
      </c>
      <c r="H17" s="39">
        <v>0.49374999999999974</v>
      </c>
      <c r="I17" s="39">
        <v>0.49513888888888863</v>
      </c>
      <c r="J17" s="55">
        <v>0.49652777777777751</v>
      </c>
      <c r="K17" s="39">
        <v>0.4979166666666664</v>
      </c>
      <c r="L17" s="39">
        <v>0.49999999999999972</v>
      </c>
      <c r="M17" s="39">
        <v>0.50138888888888866</v>
      </c>
      <c r="N17" s="39">
        <v>0.5020833333333331</v>
      </c>
      <c r="O17" s="39">
        <v>0.50416666666666643</v>
      </c>
      <c r="P17" s="39">
        <v>0.50763888888888864</v>
      </c>
      <c r="Q17" s="39">
        <v>0.50972222222222197</v>
      </c>
      <c r="R17" s="39">
        <v>0.51249999999999973</v>
      </c>
      <c r="S17" s="39">
        <v>0.51458333333333306</v>
      </c>
      <c r="T17" s="39">
        <v>0.51666666666666639</v>
      </c>
      <c r="U17" s="39">
        <v>0.51805555555555527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100</v>
      </c>
      <c r="B18" s="39">
        <v>0.48958333333333309</v>
      </c>
      <c r="C18" s="39">
        <v>0.49097222222222198</v>
      </c>
      <c r="D18" s="39">
        <v>0.49236111111111086</v>
      </c>
      <c r="E18" s="39">
        <v>0.49513888888888863</v>
      </c>
      <c r="F18" s="39">
        <v>0.49583333333333307</v>
      </c>
      <c r="G18" s="39">
        <v>0.4979166666666664</v>
      </c>
      <c r="H18" s="39">
        <v>0.49930555555555528</v>
      </c>
      <c r="I18" s="39">
        <v>0.50069444444444422</v>
      </c>
      <c r="J18" s="55">
        <v>0.5020833333333331</v>
      </c>
      <c r="K18" s="39">
        <v>0.50347222222222199</v>
      </c>
      <c r="L18" s="39">
        <v>0.50555555555555531</v>
      </c>
      <c r="M18" s="39">
        <v>0.5069444444444442</v>
      </c>
      <c r="N18" s="39">
        <v>0.50763888888888864</v>
      </c>
      <c r="O18" s="39">
        <v>0.50972222222222197</v>
      </c>
      <c r="P18" s="39">
        <v>0.51319444444444418</v>
      </c>
      <c r="Q18" s="39">
        <v>0.5152777777777775</v>
      </c>
      <c r="R18" s="39">
        <v>0.51805555555555527</v>
      </c>
      <c r="S18" s="39">
        <v>0.5201388888888886</v>
      </c>
      <c r="T18" s="39">
        <v>0.52222222222222192</v>
      </c>
      <c r="U18" s="39">
        <v>0.52361111111111081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101</v>
      </c>
      <c r="B19" s="39">
        <v>0.49444444444444419</v>
      </c>
      <c r="C19" s="39">
        <v>0.49583333333333307</v>
      </c>
      <c r="D19" s="39">
        <v>0.49722222222222195</v>
      </c>
      <c r="E19" s="39">
        <v>0.49999999999999972</v>
      </c>
      <c r="F19" s="39">
        <v>0.50069444444444422</v>
      </c>
      <c r="G19" s="39">
        <v>0.50277777777777755</v>
      </c>
      <c r="H19" s="39">
        <v>0.50416666666666643</v>
      </c>
      <c r="I19" s="39">
        <v>0.50555555555555531</v>
      </c>
      <c r="J19" s="55">
        <v>0.5069444444444442</v>
      </c>
      <c r="K19" s="39">
        <v>0.50833333333333308</v>
      </c>
      <c r="L19" s="39">
        <v>0.51041666666666641</v>
      </c>
      <c r="M19" s="39">
        <v>0.51180555555555529</v>
      </c>
      <c r="N19" s="39">
        <v>0.51249999999999973</v>
      </c>
      <c r="O19" s="39">
        <v>0.51458333333333306</v>
      </c>
      <c r="P19" s="39">
        <v>0.51805555555555527</v>
      </c>
      <c r="Q19" s="39">
        <v>0.5201388888888886</v>
      </c>
      <c r="R19" s="39">
        <v>0.52291666666666636</v>
      </c>
      <c r="S19" s="39">
        <v>0.52499999999999969</v>
      </c>
      <c r="T19" s="39">
        <v>0.52708333333333302</v>
      </c>
      <c r="U19" s="39">
        <v>0.5284722222222219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92</v>
      </c>
      <c r="B20" s="39">
        <v>0.49999999999999972</v>
      </c>
      <c r="C20" s="39">
        <v>0.50138888888888866</v>
      </c>
      <c r="D20" s="39">
        <v>0.50277777777777755</v>
      </c>
      <c r="E20" s="39">
        <v>0.50555555555555531</v>
      </c>
      <c r="F20" s="39">
        <v>0.50624999999999976</v>
      </c>
      <c r="G20" s="39">
        <v>0.50833333333333308</v>
      </c>
      <c r="H20" s="39">
        <v>0.50972222222222197</v>
      </c>
      <c r="I20" s="39">
        <v>0.51111111111111085</v>
      </c>
      <c r="J20" s="55">
        <v>0.51249999999999973</v>
      </c>
      <c r="K20" s="39">
        <v>0.51388888888888862</v>
      </c>
      <c r="L20" s="39">
        <v>0.51597222222222194</v>
      </c>
      <c r="M20" s="39">
        <v>0.51736111111111083</v>
      </c>
      <c r="N20" s="39">
        <v>0.51805555555555527</v>
      </c>
      <c r="O20" s="39">
        <v>0.5201388888888886</v>
      </c>
      <c r="P20" s="39">
        <v>0.52361111111111081</v>
      </c>
      <c r="Q20" s="39">
        <v>0.52569444444444413</v>
      </c>
      <c r="R20" s="39">
        <v>0.5284722222222219</v>
      </c>
      <c r="S20" s="39">
        <v>0.53055555555555522</v>
      </c>
      <c r="T20" s="39">
        <v>0.53263888888888855</v>
      </c>
      <c r="U20" s="39">
        <v>0.53402777777777743</v>
      </c>
    </row>
    <row r="21" spans="1:31" x14ac:dyDescent="0.25">
      <c r="A21" s="46" t="s">
        <v>93</v>
      </c>
      <c r="B21" s="39">
        <v>0.50486111111111087</v>
      </c>
      <c r="C21" s="39">
        <v>0.50624999999999976</v>
      </c>
      <c r="D21" s="39">
        <v>0.50763888888888864</v>
      </c>
      <c r="E21" s="39">
        <v>0.51041666666666641</v>
      </c>
      <c r="F21" s="39">
        <v>0.51111111111111085</v>
      </c>
      <c r="G21" s="39">
        <v>0.51319444444444418</v>
      </c>
      <c r="H21" s="39">
        <v>0.51458333333333306</v>
      </c>
      <c r="I21" s="39">
        <v>0.51597222222222194</v>
      </c>
      <c r="J21" s="55">
        <v>0.51736111111111083</v>
      </c>
      <c r="K21" s="39">
        <v>0.51874999999999971</v>
      </c>
      <c r="L21" s="39">
        <v>0.52083333333333304</v>
      </c>
      <c r="M21" s="39">
        <v>0.52222222222222192</v>
      </c>
      <c r="N21" s="39">
        <v>0.52291666666666636</v>
      </c>
      <c r="O21" s="39">
        <v>0.52499999999999969</v>
      </c>
      <c r="P21" s="39">
        <v>0.5284722222222219</v>
      </c>
      <c r="Q21" s="39">
        <v>0.53055555555555522</v>
      </c>
      <c r="R21" s="39">
        <v>0.53333333333333299</v>
      </c>
      <c r="S21" s="39">
        <v>0.53541666666666632</v>
      </c>
      <c r="T21" s="39">
        <v>0.53749999999999964</v>
      </c>
      <c r="U21" s="39">
        <v>0.53888888888888853</v>
      </c>
    </row>
    <row r="22" spans="1:31" x14ac:dyDescent="0.25">
      <c r="A22" s="46" t="s">
        <v>94</v>
      </c>
      <c r="B22" s="39">
        <v>0.51041666666666641</v>
      </c>
      <c r="C22" s="39">
        <v>0.51180555555555529</v>
      </c>
      <c r="D22" s="39">
        <v>0.51319444444444418</v>
      </c>
      <c r="E22" s="39">
        <v>0.51597222222222194</v>
      </c>
      <c r="F22" s="39">
        <v>0.51666666666666639</v>
      </c>
      <c r="G22" s="39">
        <v>0.51874999999999971</v>
      </c>
      <c r="H22" s="39">
        <v>0.5201388888888886</v>
      </c>
      <c r="I22" s="39">
        <v>0.52152777777777748</v>
      </c>
      <c r="J22" s="55">
        <v>0.52291666666666636</v>
      </c>
      <c r="K22" s="39">
        <v>0.52430555555555525</v>
      </c>
      <c r="L22" s="39">
        <v>0.52638888888888857</v>
      </c>
      <c r="M22" s="39">
        <v>0.52777777777777746</v>
      </c>
      <c r="N22" s="39">
        <v>0.5284722222222219</v>
      </c>
      <c r="O22" s="39">
        <v>0.53055555555555522</v>
      </c>
      <c r="P22" s="39">
        <v>0.53402777777777743</v>
      </c>
      <c r="Q22" s="39">
        <v>0.53611111111111076</v>
      </c>
      <c r="R22" s="39">
        <v>0.53888888888888853</v>
      </c>
      <c r="S22" s="39">
        <v>0.54097222222222185</v>
      </c>
      <c r="T22" s="39">
        <v>0.54305555555555518</v>
      </c>
      <c r="U22" s="39">
        <v>0.54444444444444406</v>
      </c>
    </row>
    <row r="23" spans="1:31" x14ac:dyDescent="0.25">
      <c r="A23" s="46" t="s">
        <v>95</v>
      </c>
      <c r="B23" s="39">
        <v>0.5152777777777775</v>
      </c>
      <c r="C23" s="39">
        <v>0.51666666666666639</v>
      </c>
      <c r="D23" s="39">
        <v>0.51805555555555527</v>
      </c>
      <c r="E23" s="39">
        <v>0.52083333333333304</v>
      </c>
      <c r="F23" s="39">
        <v>0.52152777777777748</v>
      </c>
      <c r="G23" s="39">
        <v>0.52361111111111081</v>
      </c>
      <c r="H23" s="39">
        <v>0.52499999999999969</v>
      </c>
      <c r="I23" s="39">
        <v>0.52638888888888857</v>
      </c>
      <c r="J23" s="55">
        <v>0.52777777777777746</v>
      </c>
      <c r="K23" s="39">
        <v>0.52916666666666634</v>
      </c>
      <c r="L23" s="39">
        <v>0.53124999999999967</v>
      </c>
      <c r="M23" s="39">
        <v>0.53263888888888855</v>
      </c>
      <c r="N23" s="39">
        <v>0.53333333333333299</v>
      </c>
      <c r="O23" s="39">
        <v>0.53541666666666632</v>
      </c>
      <c r="P23" s="39">
        <v>0.53888888888888853</v>
      </c>
      <c r="Q23" s="39">
        <v>0.54097222222222185</v>
      </c>
      <c r="R23" s="39">
        <v>0.54374999999999962</v>
      </c>
      <c r="S23" s="39">
        <v>0.54583333333333295</v>
      </c>
      <c r="T23" s="39">
        <v>0.54791666666666627</v>
      </c>
      <c r="U23" s="39">
        <v>0.54930555555555516</v>
      </c>
    </row>
    <row r="24" spans="1:31" x14ac:dyDescent="0.25">
      <c r="A24" s="46" t="s">
        <v>98</v>
      </c>
      <c r="B24" s="39">
        <v>0.52083333333333304</v>
      </c>
      <c r="C24" s="39">
        <v>0.52222222222222192</v>
      </c>
      <c r="D24" s="39">
        <v>0.52361111111111081</v>
      </c>
      <c r="E24" s="39">
        <v>0.52638888888888857</v>
      </c>
      <c r="F24" s="39">
        <v>0.52708333333333302</v>
      </c>
      <c r="G24" s="39">
        <v>0.52916666666666634</v>
      </c>
      <c r="H24" s="39">
        <v>0.53055555555555522</v>
      </c>
      <c r="I24" s="39">
        <v>0.53194444444444411</v>
      </c>
      <c r="J24" s="55">
        <v>0.53333333333333299</v>
      </c>
      <c r="K24" s="39">
        <v>0.53472222222222188</v>
      </c>
      <c r="L24" s="39">
        <v>0.5368055555555552</v>
      </c>
      <c r="M24" s="39">
        <v>0.53819444444444409</v>
      </c>
      <c r="N24" s="39">
        <v>0.53888888888888853</v>
      </c>
      <c r="O24" s="39">
        <v>0.54097222222222185</v>
      </c>
      <c r="P24" s="39">
        <v>0.54444444444444406</v>
      </c>
      <c r="Q24" s="39">
        <v>0.54652777777777739</v>
      </c>
      <c r="R24" s="39">
        <v>0.54930555555555516</v>
      </c>
      <c r="S24" s="39">
        <v>0.55138888888888848</v>
      </c>
      <c r="T24" s="39">
        <v>0.55347222222222181</v>
      </c>
      <c r="U24" s="39">
        <v>0.55486111111111069</v>
      </c>
    </row>
    <row r="25" spans="1:31" x14ac:dyDescent="0.25">
      <c r="A25" s="46" t="s">
        <v>99</v>
      </c>
      <c r="B25" s="39">
        <v>0.52569444444444413</v>
      </c>
      <c r="C25" s="39">
        <v>0.52708333333333302</v>
      </c>
      <c r="D25" s="39">
        <v>0.5284722222222219</v>
      </c>
      <c r="E25" s="39">
        <v>0.53124999999999967</v>
      </c>
      <c r="F25" s="39">
        <v>0.53194444444444411</v>
      </c>
      <c r="G25" s="39">
        <v>0.53402777777777743</v>
      </c>
      <c r="H25" s="39">
        <v>0.53541666666666632</v>
      </c>
      <c r="I25" s="39">
        <v>0.5368055555555552</v>
      </c>
      <c r="J25" s="55">
        <v>0.53819444444444409</v>
      </c>
      <c r="K25" s="39">
        <v>0.53958333333333297</v>
      </c>
      <c r="L25" s="39">
        <v>0.5416666666666663</v>
      </c>
      <c r="M25" s="39">
        <v>0.54305555555555518</v>
      </c>
      <c r="N25" s="39">
        <v>0.54374999999999962</v>
      </c>
      <c r="O25" s="39">
        <v>0.54583333333333295</v>
      </c>
      <c r="P25" s="39">
        <v>0.54930555555555516</v>
      </c>
      <c r="Q25" s="39">
        <v>0.55138888888888848</v>
      </c>
      <c r="R25" s="39">
        <v>0.55416666666666625</v>
      </c>
      <c r="S25" s="39">
        <v>0.55624999999999958</v>
      </c>
      <c r="T25" s="39">
        <v>0.5583333333333329</v>
      </c>
      <c r="U25" s="39">
        <v>0.55972222222222179</v>
      </c>
    </row>
    <row r="26" spans="1:31" x14ac:dyDescent="0.25">
      <c r="A26" s="46" t="s">
        <v>100</v>
      </c>
      <c r="B26" s="39">
        <v>0.53124999999999967</v>
      </c>
      <c r="C26" s="39">
        <v>0.53263888888888855</v>
      </c>
      <c r="D26" s="39">
        <v>0.53402777777777743</v>
      </c>
      <c r="E26" s="39">
        <v>0.5368055555555552</v>
      </c>
      <c r="F26" s="39">
        <v>0.53749999999999964</v>
      </c>
      <c r="G26" s="39">
        <v>0.53958333333333297</v>
      </c>
      <c r="H26" s="39">
        <v>0.54097222222222185</v>
      </c>
      <c r="I26" s="39">
        <v>0.54236111111111074</v>
      </c>
      <c r="J26" s="55">
        <v>0.54374999999999962</v>
      </c>
      <c r="K26" s="39">
        <v>0.54513888888888851</v>
      </c>
      <c r="L26" s="39">
        <v>0.54722222222222183</v>
      </c>
      <c r="M26" s="39">
        <v>0.54861111111111072</v>
      </c>
      <c r="N26" s="39">
        <v>0.54930555555555516</v>
      </c>
      <c r="O26" s="39">
        <v>0.55138888888888848</v>
      </c>
      <c r="P26" s="39">
        <v>0.55486111111111069</v>
      </c>
      <c r="Q26" s="39">
        <v>0.55694444444444402</v>
      </c>
      <c r="R26" s="39">
        <v>0.55972222222222179</v>
      </c>
      <c r="S26" s="39">
        <v>0.56180555555555511</v>
      </c>
      <c r="T26" s="39">
        <v>0.56388888888888844</v>
      </c>
      <c r="U26" s="39">
        <v>0.56527777777777732</v>
      </c>
    </row>
    <row r="27" spans="1:31" x14ac:dyDescent="0.25">
      <c r="A27" s="46" t="s">
        <v>101</v>
      </c>
      <c r="B27" s="39">
        <v>0.53611111111111076</v>
      </c>
      <c r="C27" s="39">
        <v>0.53749999999999964</v>
      </c>
      <c r="D27" s="39">
        <v>0.53888888888888853</v>
      </c>
      <c r="E27" s="39">
        <v>0.5416666666666663</v>
      </c>
      <c r="F27" s="39">
        <v>0.54236111111111074</v>
      </c>
      <c r="G27" s="39">
        <v>0.54444444444444406</v>
      </c>
      <c r="H27" s="39">
        <v>0.54583333333333295</v>
      </c>
      <c r="I27" s="39">
        <v>0.54722222222222183</v>
      </c>
      <c r="J27" s="55">
        <v>0.54861111111111072</v>
      </c>
      <c r="K27" s="39">
        <v>0.5499999999999996</v>
      </c>
      <c r="L27" s="39">
        <v>0.55208333333333293</v>
      </c>
      <c r="M27" s="39">
        <v>0.55347222222222181</v>
      </c>
      <c r="N27" s="39">
        <v>0.55416666666666625</v>
      </c>
      <c r="O27" s="39">
        <v>0.55624999999999958</v>
      </c>
      <c r="P27" s="39">
        <v>0.55972222222222179</v>
      </c>
      <c r="Q27" s="39">
        <v>0.56180555555555511</v>
      </c>
      <c r="R27" s="39">
        <v>0.56458333333333288</v>
      </c>
      <c r="S27" s="39">
        <v>0.56666666666666621</v>
      </c>
      <c r="T27" s="39">
        <v>0.56874999999999953</v>
      </c>
      <c r="U27" s="39">
        <v>0.57013888888888842</v>
      </c>
    </row>
    <row r="28" spans="1:31" x14ac:dyDescent="0.25">
      <c r="A28" s="46" t="s">
        <v>92</v>
      </c>
      <c r="B28" s="39">
        <v>0.5416666666666663</v>
      </c>
      <c r="C28" s="39">
        <v>0.54305555555555518</v>
      </c>
      <c r="D28" s="39">
        <v>0.54444444444444406</v>
      </c>
      <c r="E28" s="39">
        <v>0.54722222222222183</v>
      </c>
      <c r="F28" s="39">
        <v>0.54791666666666627</v>
      </c>
      <c r="G28" s="39">
        <v>0.5499999999999996</v>
      </c>
      <c r="H28" s="39">
        <v>0.55138888888888848</v>
      </c>
      <c r="I28" s="39">
        <v>0.55277777777777737</v>
      </c>
      <c r="J28" s="55">
        <v>0.55416666666666625</v>
      </c>
      <c r="K28" s="39">
        <v>0.55555555555555514</v>
      </c>
      <c r="L28" s="39">
        <v>0.55763888888888846</v>
      </c>
      <c r="M28" s="39">
        <v>0.55902777777777735</v>
      </c>
      <c r="N28" s="39">
        <v>0.55972222222222179</v>
      </c>
      <c r="O28" s="39">
        <v>0.56180555555555511</v>
      </c>
      <c r="P28" s="39">
        <v>0.56527777777777732</v>
      </c>
      <c r="Q28" s="39">
        <v>0.56736111111111065</v>
      </c>
      <c r="R28" s="39">
        <v>0.57013888888888842</v>
      </c>
      <c r="S28" s="39">
        <v>0.57222222222222174</v>
      </c>
      <c r="T28" s="39">
        <v>0.57430555555555507</v>
      </c>
      <c r="U28" s="39">
        <v>0.57569444444444395</v>
      </c>
    </row>
    <row r="29" spans="1:31" x14ac:dyDescent="0.25">
      <c r="A29" s="46" t="s">
        <v>93</v>
      </c>
      <c r="B29" s="39">
        <v>0.54652777777777739</v>
      </c>
      <c r="C29" s="39">
        <v>0.54791666666666627</v>
      </c>
      <c r="D29" s="39">
        <v>0.54930555555555516</v>
      </c>
      <c r="E29" s="39">
        <v>0.55208333333333293</v>
      </c>
      <c r="F29" s="39">
        <v>0.55277777777777737</v>
      </c>
      <c r="G29" s="39">
        <v>0.55486111111111069</v>
      </c>
      <c r="H29" s="39">
        <v>0.55624999999999958</v>
      </c>
      <c r="I29" s="39">
        <v>0.55763888888888846</v>
      </c>
      <c r="J29" s="55">
        <v>0.55902777777777735</v>
      </c>
      <c r="K29" s="39">
        <v>0.56041666666666623</v>
      </c>
      <c r="L29" s="39">
        <v>0.56249999999999956</v>
      </c>
      <c r="M29" s="39">
        <v>0.56388888888888844</v>
      </c>
      <c r="N29" s="39">
        <v>0.56458333333333288</v>
      </c>
      <c r="O29" s="39">
        <v>0.56666666666666621</v>
      </c>
      <c r="P29" s="39">
        <v>0.57013888888888842</v>
      </c>
      <c r="Q29" s="39">
        <v>0.57222222222222174</v>
      </c>
      <c r="R29" s="39">
        <v>0.57499999999999951</v>
      </c>
      <c r="S29" s="39">
        <v>0.57708333333333284</v>
      </c>
      <c r="T29" s="39">
        <v>0.57916666666666616</v>
      </c>
      <c r="U29" s="39">
        <v>0.58055555555555505</v>
      </c>
    </row>
    <row r="30" spans="1:31" x14ac:dyDescent="0.25">
      <c r="A30" s="46" t="s">
        <v>94</v>
      </c>
      <c r="B30" s="39">
        <v>0.55208333333333293</v>
      </c>
      <c r="C30" s="39">
        <v>0.55347222222222181</v>
      </c>
      <c r="D30" s="39">
        <v>0.55486111111111069</v>
      </c>
      <c r="E30" s="39">
        <v>0.55763888888888846</v>
      </c>
      <c r="F30" s="39">
        <v>0.5583333333333329</v>
      </c>
      <c r="G30" s="39">
        <v>0.56041666666666623</v>
      </c>
      <c r="H30" s="39">
        <v>0.56180555555555511</v>
      </c>
      <c r="I30" s="39">
        <v>0.563194444444444</v>
      </c>
      <c r="J30" s="55">
        <v>0.56458333333333288</v>
      </c>
      <c r="K30" s="39">
        <v>0.56597222222222177</v>
      </c>
      <c r="L30" s="39">
        <v>0.56805555555555509</v>
      </c>
      <c r="M30" s="39">
        <v>0.56944444444444398</v>
      </c>
      <c r="N30" s="39">
        <v>0.57013888888888842</v>
      </c>
      <c r="O30" s="39">
        <v>0.57222222222222174</v>
      </c>
      <c r="P30" s="39">
        <v>0.57569444444444395</v>
      </c>
      <c r="Q30" s="39">
        <v>0.57777777777777728</v>
      </c>
      <c r="R30" s="39">
        <v>0.58055555555555505</v>
      </c>
      <c r="S30" s="39">
        <v>0.58263888888888837</v>
      </c>
      <c r="T30" s="39">
        <v>0.5847222222222217</v>
      </c>
      <c r="U30" s="39">
        <v>0.58611111111111058</v>
      </c>
    </row>
    <row r="31" spans="1:31" x14ac:dyDescent="0.25">
      <c r="A31" s="46" t="s">
        <v>95</v>
      </c>
      <c r="B31" s="39">
        <v>0.55694444444444402</v>
      </c>
      <c r="C31" s="39">
        <v>0.5583333333333329</v>
      </c>
      <c r="D31" s="39">
        <v>0.55972222222222179</v>
      </c>
      <c r="E31" s="39">
        <v>0.56249999999999956</v>
      </c>
      <c r="F31" s="39">
        <v>0.563194444444444</v>
      </c>
      <c r="G31" s="39">
        <v>0.56527777777777732</v>
      </c>
      <c r="H31" s="39">
        <v>0.56666666666666621</v>
      </c>
      <c r="I31" s="39">
        <v>0.56805555555555509</v>
      </c>
      <c r="J31" s="55">
        <v>0.56944444444444398</v>
      </c>
      <c r="K31" s="39">
        <v>0.57083333333333286</v>
      </c>
      <c r="L31" s="39">
        <v>0.57291666666666619</v>
      </c>
      <c r="M31" s="39">
        <v>0.57430555555555507</v>
      </c>
      <c r="N31" s="39">
        <v>0.57499999999999951</v>
      </c>
      <c r="O31" s="39">
        <v>0.57708333333333284</v>
      </c>
      <c r="P31" s="39">
        <v>0.58055555555555505</v>
      </c>
      <c r="Q31" s="39">
        <v>0.58263888888888837</v>
      </c>
      <c r="R31" s="39">
        <v>0.58541666666666614</v>
      </c>
      <c r="S31" s="39">
        <v>0.58749999999999947</v>
      </c>
      <c r="T31" s="39">
        <v>0.58958333333333279</v>
      </c>
      <c r="U31" s="39">
        <v>0.59097222222222168</v>
      </c>
    </row>
    <row r="32" spans="1:31" x14ac:dyDescent="0.25">
      <c r="A32" s="46" t="s">
        <v>98</v>
      </c>
      <c r="B32" s="39">
        <v>0.56249999999999956</v>
      </c>
      <c r="C32" s="39">
        <v>0.56388888888888844</v>
      </c>
      <c r="D32" s="39">
        <v>0.56527777777777732</v>
      </c>
      <c r="E32" s="39">
        <v>0.56805555555555509</v>
      </c>
      <c r="F32" s="39">
        <v>0.56874999999999953</v>
      </c>
      <c r="G32" s="39">
        <v>0.57083333333333286</v>
      </c>
      <c r="H32" s="39">
        <v>0.57222222222222174</v>
      </c>
      <c r="I32" s="39">
        <v>0.57361111111111063</v>
      </c>
      <c r="J32" s="55">
        <v>0.57499999999999951</v>
      </c>
      <c r="K32" s="39">
        <v>0.5763888888888884</v>
      </c>
      <c r="L32" s="39">
        <v>0.57847222222222172</v>
      </c>
      <c r="M32" s="39">
        <v>0.57986111111111061</v>
      </c>
      <c r="N32" s="39">
        <v>0.58055555555555505</v>
      </c>
      <c r="O32" s="39">
        <v>0.58263888888888837</v>
      </c>
      <c r="P32" s="39">
        <v>0.58611111111111058</v>
      </c>
      <c r="Q32" s="39">
        <v>0.58819444444444391</v>
      </c>
      <c r="R32" s="39">
        <v>0.59097222222222168</v>
      </c>
      <c r="S32" s="39">
        <v>0.593055555555555</v>
      </c>
      <c r="T32" s="39">
        <v>0.59513888888888833</v>
      </c>
      <c r="U32" s="39">
        <v>0.59652777777777721</v>
      </c>
    </row>
    <row r="33" spans="1:21" x14ac:dyDescent="0.25">
      <c r="A33" s="46" t="s">
        <v>99</v>
      </c>
      <c r="B33" s="39">
        <v>0.56736111111111065</v>
      </c>
      <c r="C33" s="39">
        <v>0.56874999999999953</v>
      </c>
      <c r="D33" s="39">
        <v>0.57013888888888842</v>
      </c>
      <c r="E33" s="39">
        <v>0.57291666666666619</v>
      </c>
      <c r="F33" s="39">
        <v>0.57361111111111063</v>
      </c>
      <c r="G33" s="39">
        <v>0.57569444444444395</v>
      </c>
      <c r="H33" s="39">
        <v>0.57708333333333284</v>
      </c>
      <c r="I33" s="39">
        <v>0.57847222222222172</v>
      </c>
      <c r="J33" s="55">
        <v>0.57986111111111061</v>
      </c>
      <c r="K33" s="39">
        <v>0.58124999999999949</v>
      </c>
      <c r="L33" s="39">
        <v>0.58333333333333282</v>
      </c>
      <c r="M33" s="39">
        <v>0.5847222222222217</v>
      </c>
      <c r="N33" s="39">
        <v>0.58541666666666614</v>
      </c>
      <c r="O33" s="39">
        <v>0.58749999999999947</v>
      </c>
      <c r="P33" s="39">
        <v>0.59097222222222168</v>
      </c>
      <c r="Q33" s="39">
        <v>0.593055555555555</v>
      </c>
      <c r="R33" s="39">
        <v>0.59583333333333277</v>
      </c>
      <c r="S33" s="39">
        <v>0.5979166666666661</v>
      </c>
      <c r="T33" s="39">
        <v>0.59999999999999942</v>
      </c>
      <c r="U33" s="39">
        <v>0.60138888888888831</v>
      </c>
    </row>
    <row r="34" spans="1:21" x14ac:dyDescent="0.25">
      <c r="A34" s="46" t="s">
        <v>100</v>
      </c>
      <c r="B34" s="39">
        <v>0.57291666666666619</v>
      </c>
      <c r="C34" s="39">
        <v>0.57430555555555507</v>
      </c>
      <c r="D34" s="39">
        <v>0.57569444444444395</v>
      </c>
      <c r="E34" s="39">
        <v>0.57847222222222172</v>
      </c>
      <c r="F34" s="39">
        <v>0.57916666666666616</v>
      </c>
      <c r="G34" s="39">
        <v>0.58124999999999949</v>
      </c>
      <c r="H34" s="39">
        <v>0.58263888888888837</v>
      </c>
      <c r="I34" s="39">
        <v>0.58402777777777726</v>
      </c>
      <c r="J34" s="55">
        <v>0.58541666666666614</v>
      </c>
      <c r="K34" s="39">
        <v>0.58680555555555503</v>
      </c>
      <c r="L34" s="39">
        <v>0.58888888888888835</v>
      </c>
      <c r="M34" s="39">
        <v>0.59027777777777724</v>
      </c>
      <c r="N34" s="39">
        <v>0.59097222222222168</v>
      </c>
      <c r="O34" s="39">
        <v>0.593055555555555</v>
      </c>
      <c r="P34" s="39">
        <v>0.59652777777777721</v>
      </c>
      <c r="Q34" s="39">
        <v>0.59861111111111054</v>
      </c>
      <c r="R34" s="39">
        <v>0.60138888888888831</v>
      </c>
      <c r="S34" s="39">
        <v>0.60347222222222163</v>
      </c>
      <c r="T34" s="39">
        <v>0.60555555555555496</v>
      </c>
      <c r="U34" s="39">
        <v>0.60694444444444384</v>
      </c>
    </row>
    <row r="35" spans="1:21" x14ac:dyDescent="0.25">
      <c r="A35" s="46" t="s">
        <v>101</v>
      </c>
      <c r="B35" s="39">
        <v>0.57777777777777728</v>
      </c>
      <c r="C35" s="39">
        <v>0.57916666666666616</v>
      </c>
      <c r="D35" s="39">
        <v>0.58055555555555505</v>
      </c>
      <c r="E35" s="39">
        <v>0.58333333333333282</v>
      </c>
      <c r="F35" s="39">
        <v>0.58402777777777726</v>
      </c>
      <c r="G35" s="39">
        <v>0.58611111111111058</v>
      </c>
      <c r="H35" s="39">
        <v>0.58749999999999947</v>
      </c>
      <c r="I35" s="39">
        <v>0.58888888888888835</v>
      </c>
      <c r="J35" s="55">
        <v>0.59027777777777724</v>
      </c>
      <c r="K35" s="39">
        <v>0.59166666666666612</v>
      </c>
      <c r="L35" s="39">
        <v>0.59374999999999944</v>
      </c>
      <c r="M35" s="39">
        <v>0.59513888888888833</v>
      </c>
      <c r="N35" s="39">
        <v>0.59583333333333277</v>
      </c>
      <c r="O35" s="39">
        <v>0.5979166666666661</v>
      </c>
      <c r="P35" s="39">
        <v>0.60138888888888831</v>
      </c>
      <c r="Q35" s="39">
        <v>0.60347222222222163</v>
      </c>
      <c r="R35" s="39">
        <v>0.6062499999999994</v>
      </c>
      <c r="S35" s="39">
        <v>0.60833333333333273</v>
      </c>
      <c r="T35" s="39">
        <v>0.61041666666666605</v>
      </c>
      <c r="U35" s="39">
        <v>0.61180555555555494</v>
      </c>
    </row>
    <row r="36" spans="1:21" x14ac:dyDescent="0.25">
      <c r="A36" s="46" t="s">
        <v>92</v>
      </c>
      <c r="B36" s="39">
        <v>0.58333333333333282</v>
      </c>
      <c r="C36" s="39">
        <v>0.5847222222222217</v>
      </c>
      <c r="D36" s="39">
        <v>0.58611111111111058</v>
      </c>
      <c r="E36" s="39">
        <v>0.58888888888888835</v>
      </c>
      <c r="F36" s="39">
        <v>0.58958333333333279</v>
      </c>
      <c r="G36" s="39">
        <v>0.59166666666666612</v>
      </c>
      <c r="H36" s="39">
        <v>0.593055555555555</v>
      </c>
      <c r="I36" s="39">
        <v>0.59444444444444389</v>
      </c>
      <c r="J36" s="55">
        <v>0.59583333333333277</v>
      </c>
      <c r="K36" s="39">
        <v>0.59722222222222165</v>
      </c>
      <c r="L36" s="39">
        <v>0.59930555555555498</v>
      </c>
      <c r="M36" s="39">
        <v>0.60069444444444386</v>
      </c>
      <c r="N36" s="39">
        <v>0.60138888888888831</v>
      </c>
      <c r="O36" s="39">
        <v>0.60347222222222163</v>
      </c>
      <c r="P36" s="39">
        <v>0.60694444444444384</v>
      </c>
      <c r="Q36" s="39">
        <v>0.60902777777777717</v>
      </c>
      <c r="R36" s="39">
        <v>0.61180555555555494</v>
      </c>
      <c r="S36" s="39">
        <v>0.61388888888888826</v>
      </c>
      <c r="T36" s="39">
        <v>0.61597222222222159</v>
      </c>
      <c r="U36" s="39">
        <v>0.61736111111111047</v>
      </c>
    </row>
    <row r="37" spans="1:21" x14ac:dyDescent="0.25">
      <c r="A37" s="46" t="s">
        <v>93</v>
      </c>
      <c r="B37" s="39">
        <v>0.58819444444444391</v>
      </c>
      <c r="C37" s="39">
        <v>0.58958333333333279</v>
      </c>
      <c r="D37" s="39">
        <v>0.59097222222222168</v>
      </c>
      <c r="E37" s="39">
        <v>0.59374999999999944</v>
      </c>
      <c r="F37" s="39">
        <v>0.59444444444444389</v>
      </c>
      <c r="G37" s="39">
        <v>0.59652777777777721</v>
      </c>
      <c r="H37" s="39">
        <v>0.5979166666666661</v>
      </c>
      <c r="I37" s="39">
        <v>0.59930555555555498</v>
      </c>
      <c r="J37" s="55">
        <v>0.60069444444444386</v>
      </c>
      <c r="K37" s="39">
        <v>0.60208333333333275</v>
      </c>
      <c r="L37" s="39">
        <v>0.60416666666666607</v>
      </c>
      <c r="M37" s="39">
        <v>0.60555555555555496</v>
      </c>
      <c r="N37" s="39">
        <v>0.6062499999999994</v>
      </c>
      <c r="O37" s="39">
        <v>0.60833333333333273</v>
      </c>
      <c r="P37" s="39">
        <v>0.61180555555555494</v>
      </c>
      <c r="Q37" s="39">
        <v>0.61388888888888826</v>
      </c>
      <c r="R37" s="39">
        <v>0.61666666666666603</v>
      </c>
      <c r="S37" s="39">
        <v>0.61874999999999936</v>
      </c>
      <c r="T37" s="39">
        <v>0.62083333333333268</v>
      </c>
      <c r="U37" s="39">
        <v>0.62222222222222157</v>
      </c>
    </row>
    <row r="38" spans="1:21" x14ac:dyDescent="0.25">
      <c r="A38" s="46" t="s">
        <v>94</v>
      </c>
      <c r="B38" s="39">
        <v>0.59374999999999944</v>
      </c>
      <c r="C38" s="39">
        <v>0.59513888888888833</v>
      </c>
      <c r="D38" s="39">
        <v>0.59652777777777721</v>
      </c>
      <c r="E38" s="39">
        <v>0.59930555555555498</v>
      </c>
      <c r="F38" s="39">
        <v>0.59999999999999942</v>
      </c>
      <c r="G38" s="39">
        <v>0.60208333333333275</v>
      </c>
      <c r="H38" s="39">
        <v>0.60347222222222163</v>
      </c>
      <c r="I38" s="39">
        <v>0.60486111111111052</v>
      </c>
      <c r="J38" s="55">
        <v>0.6062499999999994</v>
      </c>
      <c r="K38" s="39">
        <v>0.60763888888888828</v>
      </c>
      <c r="L38" s="39">
        <v>0.60972222222222161</v>
      </c>
      <c r="M38" s="39">
        <v>0.61111111111111049</v>
      </c>
      <c r="N38" s="39">
        <v>0.61180555555555494</v>
      </c>
      <c r="O38" s="39">
        <v>0.61388888888888826</v>
      </c>
      <c r="P38" s="39">
        <v>0.61736111111111047</v>
      </c>
      <c r="Q38" s="39">
        <v>0.6194444444444438</v>
      </c>
      <c r="R38" s="39">
        <v>0.62222222222222157</v>
      </c>
      <c r="S38" s="39">
        <v>0.62430555555555489</v>
      </c>
      <c r="T38" s="39">
        <v>0.62638888888888822</v>
      </c>
      <c r="U38" s="39">
        <v>0.6277777777777771</v>
      </c>
    </row>
    <row r="39" spans="1:21" x14ac:dyDescent="0.25">
      <c r="A39" s="46" t="s">
        <v>95</v>
      </c>
      <c r="B39" s="39">
        <v>0.59861111111111054</v>
      </c>
      <c r="C39" s="39">
        <v>0.59999999999999942</v>
      </c>
      <c r="D39" s="39">
        <v>0.60138888888888831</v>
      </c>
      <c r="E39" s="39">
        <v>0.60416666666666607</v>
      </c>
      <c r="F39" s="39">
        <v>0.60486111111111052</v>
      </c>
      <c r="G39" s="39">
        <v>0.60694444444444384</v>
      </c>
      <c r="H39" s="39">
        <v>0.60833333333333273</v>
      </c>
      <c r="I39" s="39">
        <v>0.60972222222222161</v>
      </c>
      <c r="J39" s="55">
        <v>0.61111111111111049</v>
      </c>
      <c r="K39" s="39">
        <v>0.61249999999999938</v>
      </c>
      <c r="L39" s="39">
        <v>0.6145833333333327</v>
      </c>
      <c r="M39" s="39">
        <v>0.61597222222222159</v>
      </c>
      <c r="N39" s="39">
        <v>0.61666666666666603</v>
      </c>
      <c r="O39" s="39">
        <v>0.61874999999999936</v>
      </c>
      <c r="P39" s="39">
        <v>0.62222222222222157</v>
      </c>
      <c r="Q39" s="39">
        <v>0.62430555555555489</v>
      </c>
      <c r="R39" s="39">
        <v>0.62708333333333266</v>
      </c>
      <c r="S39" s="39">
        <v>0.62916666666666599</v>
      </c>
      <c r="T39" s="39">
        <v>0.63124999999999931</v>
      </c>
      <c r="U39" s="39">
        <v>0.6326388888888882</v>
      </c>
    </row>
    <row r="40" spans="1:21" x14ac:dyDescent="0.25">
      <c r="A40" s="46" t="s">
        <v>98</v>
      </c>
      <c r="B40" s="39">
        <v>0.60416666666666607</v>
      </c>
      <c r="C40" s="39">
        <v>0.60555555555555496</v>
      </c>
      <c r="D40" s="39">
        <v>0.60694444444444384</v>
      </c>
      <c r="E40" s="39">
        <v>0.60972222222222161</v>
      </c>
      <c r="F40" s="39">
        <v>0.61041666666666605</v>
      </c>
      <c r="G40" s="39">
        <v>0.61249999999999938</v>
      </c>
      <c r="H40" s="39">
        <v>0.61388888888888826</v>
      </c>
      <c r="I40" s="39">
        <v>0.61527777777777715</v>
      </c>
      <c r="J40" s="55">
        <v>0.61666666666666603</v>
      </c>
      <c r="K40" s="39">
        <v>0.61805555555555491</v>
      </c>
      <c r="L40" s="39">
        <v>0.62013888888888824</v>
      </c>
      <c r="M40" s="39">
        <v>0.62152777777777712</v>
      </c>
      <c r="N40" s="39">
        <v>0.62222222222222157</v>
      </c>
      <c r="O40" s="39">
        <v>0.62430555555555489</v>
      </c>
      <c r="P40" s="39">
        <v>0.6277777777777771</v>
      </c>
      <c r="Q40" s="39">
        <v>0.62986111111111043</v>
      </c>
      <c r="R40" s="39">
        <v>0.6326388888888882</v>
      </c>
      <c r="S40" s="39">
        <v>0.63472222222222152</v>
      </c>
      <c r="T40" s="39">
        <v>0.63680555555555485</v>
      </c>
      <c r="U40" s="39">
        <v>0.63819444444444373</v>
      </c>
    </row>
    <row r="41" spans="1:21" x14ac:dyDescent="0.25">
      <c r="A41" s="46" t="s">
        <v>99</v>
      </c>
      <c r="B41" s="39">
        <v>0.60902777777777717</v>
      </c>
      <c r="C41" s="39">
        <v>0.61041666666666605</v>
      </c>
      <c r="D41" s="39">
        <v>0.61180555555555494</v>
      </c>
      <c r="E41" s="39">
        <v>0.6145833333333327</v>
      </c>
      <c r="F41" s="39">
        <v>0.61527777777777715</v>
      </c>
      <c r="G41" s="39">
        <v>0.61736111111111047</v>
      </c>
      <c r="H41" s="39">
        <v>0.61874999999999936</v>
      </c>
      <c r="I41" s="39">
        <v>0.62013888888888824</v>
      </c>
      <c r="J41" s="55">
        <v>0.62152777777777712</v>
      </c>
      <c r="K41" s="39">
        <v>0.62291666666666601</v>
      </c>
      <c r="L41" s="39">
        <v>0.62499999999999933</v>
      </c>
      <c r="M41" s="39">
        <v>0.62638888888888822</v>
      </c>
      <c r="N41" s="39">
        <v>0.62708333333333266</v>
      </c>
      <c r="O41" s="39">
        <v>0.62916666666666599</v>
      </c>
      <c r="P41" s="39">
        <v>0.6326388888888882</v>
      </c>
      <c r="Q41" s="39">
        <v>0.63472222222222152</v>
      </c>
      <c r="R41" s="39">
        <v>0.63749999999999929</v>
      </c>
      <c r="S41" s="39">
        <v>0.63958333333333262</v>
      </c>
      <c r="T41" s="39">
        <v>0.64166666666666594</v>
      </c>
      <c r="U41" s="39">
        <v>0.64305555555555483</v>
      </c>
    </row>
    <row r="42" spans="1:21" x14ac:dyDescent="0.25">
      <c r="A42" s="46" t="s">
        <v>100</v>
      </c>
      <c r="B42" s="39">
        <v>0.6145833333333327</v>
      </c>
      <c r="C42" s="39">
        <v>0.61597222222222159</v>
      </c>
      <c r="D42" s="39">
        <v>0.61736111111111047</v>
      </c>
      <c r="E42" s="39">
        <v>0.62013888888888824</v>
      </c>
      <c r="F42" s="39">
        <v>0.62083333333333268</v>
      </c>
      <c r="G42" s="39">
        <v>0.62291666666666601</v>
      </c>
      <c r="H42" s="39">
        <v>0.62430555555555489</v>
      </c>
      <c r="I42" s="39">
        <v>0.62569444444444378</v>
      </c>
      <c r="J42" s="55">
        <v>0.62708333333333266</v>
      </c>
      <c r="K42" s="39">
        <v>0.62847222222222154</v>
      </c>
      <c r="L42" s="39">
        <v>0.63055555555555487</v>
      </c>
      <c r="M42" s="39">
        <v>0.63194444444444375</v>
      </c>
      <c r="N42" s="39">
        <v>0.6326388888888882</v>
      </c>
      <c r="O42" s="39">
        <v>0.63472222222222152</v>
      </c>
      <c r="P42" s="39">
        <v>0.63819444444444373</v>
      </c>
      <c r="Q42" s="39">
        <v>0.64027777777777706</v>
      </c>
      <c r="R42" s="39">
        <v>0.64305555555555483</v>
      </c>
      <c r="S42" s="39">
        <v>0.64513888888888815</v>
      </c>
      <c r="T42" s="39">
        <v>0.64722222222222148</v>
      </c>
      <c r="U42" s="39">
        <v>0.64861111111111036</v>
      </c>
    </row>
    <row r="43" spans="1:21" x14ac:dyDescent="0.25">
      <c r="A43" s="46" t="s">
        <v>101</v>
      </c>
      <c r="B43" s="39">
        <v>0.6194444444444438</v>
      </c>
      <c r="C43" s="39">
        <v>0.62083333333333268</v>
      </c>
      <c r="D43" s="39">
        <v>0.62222222222222157</v>
      </c>
      <c r="E43" s="39">
        <v>0.62499999999999933</v>
      </c>
      <c r="F43" s="39">
        <v>0.62569444444444378</v>
      </c>
      <c r="G43" s="39">
        <v>0.6277777777777771</v>
      </c>
      <c r="H43" s="39">
        <v>0.62916666666666599</v>
      </c>
      <c r="I43" s="39">
        <v>0.63055555555555487</v>
      </c>
      <c r="J43" s="55">
        <v>0.63194444444444375</v>
      </c>
      <c r="K43" s="39">
        <v>0.63333333333333264</v>
      </c>
      <c r="L43" s="39">
        <v>0.63541666666666596</v>
      </c>
      <c r="M43" s="39">
        <v>0.63680555555555485</v>
      </c>
      <c r="N43" s="39">
        <v>0.63749999999999929</v>
      </c>
      <c r="O43" s="39">
        <v>0.63958333333333262</v>
      </c>
      <c r="P43" s="39">
        <v>0.64305555555555483</v>
      </c>
      <c r="Q43" s="39">
        <v>0.64513888888888815</v>
      </c>
      <c r="R43" s="39">
        <v>0.64791666666666592</v>
      </c>
      <c r="S43" s="39">
        <v>0.64999999999999925</v>
      </c>
      <c r="T43" s="39">
        <v>0.65208333333333257</v>
      </c>
      <c r="U43" s="39">
        <v>0.65347222222222145</v>
      </c>
    </row>
    <row r="44" spans="1:21" x14ac:dyDescent="0.25">
      <c r="A44" s="46" t="s">
        <v>92</v>
      </c>
      <c r="B44" s="39">
        <v>0.62499999999999933</v>
      </c>
      <c r="C44" s="39">
        <v>0.62638888888888822</v>
      </c>
      <c r="D44" s="39">
        <v>0.6277777777777771</v>
      </c>
      <c r="E44" s="39">
        <v>0.63055555555555487</v>
      </c>
      <c r="F44" s="39">
        <v>0.63124999999999931</v>
      </c>
      <c r="G44" s="39">
        <v>0.63333333333333264</v>
      </c>
      <c r="H44" s="39">
        <v>0.63472222222222152</v>
      </c>
      <c r="I44" s="39">
        <v>0.63611111111111041</v>
      </c>
      <c r="J44" s="55">
        <v>0.63749999999999929</v>
      </c>
      <c r="K44" s="39">
        <v>0.63888888888888817</v>
      </c>
      <c r="L44" s="39">
        <v>0.6409722222222215</v>
      </c>
      <c r="M44" s="39">
        <v>0.64236111111111038</v>
      </c>
      <c r="N44" s="39">
        <v>0.64305555555555483</v>
      </c>
      <c r="O44" s="39">
        <v>0.64513888888888815</v>
      </c>
      <c r="P44" s="39">
        <v>0.64861111111111036</v>
      </c>
      <c r="Q44" s="39">
        <v>0.65069444444444369</v>
      </c>
      <c r="R44" s="39">
        <v>0.65347222222222145</v>
      </c>
      <c r="S44" s="39">
        <v>0.65555555555555478</v>
      </c>
      <c r="T44" s="39">
        <v>0.65763888888888811</v>
      </c>
      <c r="U44" s="39">
        <v>0.65902777777777699</v>
      </c>
    </row>
    <row r="45" spans="1:21" x14ac:dyDescent="0.25">
      <c r="A45" s="46" t="s">
        <v>93</v>
      </c>
      <c r="B45" s="39">
        <v>0.62986111111111043</v>
      </c>
      <c r="C45" s="39">
        <v>0.63124999999999931</v>
      </c>
      <c r="D45" s="39">
        <v>0.6326388888888882</v>
      </c>
      <c r="E45" s="39">
        <v>0.63541666666666596</v>
      </c>
      <c r="F45" s="39">
        <v>0.63611111111111041</v>
      </c>
      <c r="G45" s="39">
        <v>0.63819444444444373</v>
      </c>
      <c r="H45" s="39">
        <v>0.63958333333333262</v>
      </c>
      <c r="I45" s="39">
        <v>0.6409722222222215</v>
      </c>
      <c r="J45" s="55">
        <v>0.64236111111111038</v>
      </c>
      <c r="K45" s="39">
        <v>0.64374999999999927</v>
      </c>
      <c r="L45" s="39">
        <v>0.64583333333333259</v>
      </c>
      <c r="M45" s="39">
        <v>0.64722222222222148</v>
      </c>
      <c r="N45" s="39">
        <v>0.64791666666666592</v>
      </c>
      <c r="O45" s="39">
        <v>0.64999999999999925</v>
      </c>
      <c r="P45" s="39">
        <v>0.65347222222222145</v>
      </c>
      <c r="Q45" s="39">
        <v>0.65555555555555478</v>
      </c>
      <c r="R45" s="39">
        <v>0.65833333333333255</v>
      </c>
      <c r="S45" s="39">
        <v>0.66041666666666587</v>
      </c>
      <c r="T45" s="39">
        <v>0.6624999999999992</v>
      </c>
      <c r="U45" s="39">
        <v>0.66388888888888808</v>
      </c>
    </row>
    <row r="46" spans="1:21" x14ac:dyDescent="0.25">
      <c r="A46" s="46" t="s">
        <v>94</v>
      </c>
      <c r="B46" s="39">
        <v>0.63541666666666596</v>
      </c>
      <c r="C46" s="39">
        <v>0.63680555555555485</v>
      </c>
      <c r="D46" s="39">
        <v>0.63819444444444373</v>
      </c>
      <c r="E46" s="39">
        <v>0.6409722222222215</v>
      </c>
      <c r="F46" s="39">
        <v>0.64166666666666594</v>
      </c>
      <c r="G46" s="39">
        <v>0.64374999999999927</v>
      </c>
      <c r="H46" s="39">
        <v>0.64513888888888815</v>
      </c>
      <c r="I46" s="39">
        <v>0.64652777777777704</v>
      </c>
      <c r="J46" s="55">
        <v>0.64791666666666592</v>
      </c>
      <c r="K46" s="39">
        <v>0.6493055555555548</v>
      </c>
      <c r="L46" s="39">
        <v>0.65138888888888813</v>
      </c>
      <c r="M46" s="39">
        <v>0.65277777777777701</v>
      </c>
      <c r="N46" s="39">
        <v>0.65347222222222145</v>
      </c>
      <c r="O46" s="39">
        <v>0.65555555555555478</v>
      </c>
      <c r="P46" s="39">
        <v>0.65902777777777699</v>
      </c>
      <c r="Q46" s="39">
        <v>0.66111111111111032</v>
      </c>
      <c r="R46" s="39">
        <v>0.66388888888888808</v>
      </c>
      <c r="S46" s="39">
        <v>0.66597222222222141</v>
      </c>
      <c r="T46" s="39">
        <v>0.66805555555555474</v>
      </c>
      <c r="U46" s="39">
        <v>0.66944444444444362</v>
      </c>
    </row>
    <row r="47" spans="1:21" x14ac:dyDescent="0.25">
      <c r="A47" s="46" t="s">
        <v>95</v>
      </c>
      <c r="B47" s="39">
        <v>0.64027777777777706</v>
      </c>
      <c r="C47" s="39">
        <v>0.64166666666666594</v>
      </c>
      <c r="D47" s="39">
        <v>0.64305555555555483</v>
      </c>
      <c r="E47" s="39">
        <v>0.64583333333333259</v>
      </c>
      <c r="F47" s="39">
        <v>0.64652777777777704</v>
      </c>
      <c r="G47" s="39">
        <v>0.64861111111111036</v>
      </c>
      <c r="H47" s="39">
        <v>0.64999999999999925</v>
      </c>
      <c r="I47" s="39">
        <v>0.65138888888888813</v>
      </c>
      <c r="J47" s="55">
        <v>0.65277777777777701</v>
      </c>
      <c r="K47" s="39">
        <v>0.6541666666666659</v>
      </c>
      <c r="L47" s="39">
        <v>0.65624999999999922</v>
      </c>
      <c r="M47" s="39">
        <v>0.65763888888888811</v>
      </c>
      <c r="N47" s="39">
        <v>0.65833333333333255</v>
      </c>
      <c r="O47" s="39">
        <v>0.66041666666666587</v>
      </c>
      <c r="P47" s="39">
        <v>0.66388888888888808</v>
      </c>
      <c r="Q47" s="39">
        <v>0.66597222222222141</v>
      </c>
      <c r="R47" s="39">
        <v>0.66874999999999918</v>
      </c>
      <c r="S47" s="39">
        <v>0.6708333333333325</v>
      </c>
      <c r="T47" s="39">
        <v>0.67291666666666583</v>
      </c>
      <c r="U47" s="39">
        <v>0.67430555555555471</v>
      </c>
    </row>
    <row r="48" spans="1:21" x14ac:dyDescent="0.25">
      <c r="A48" s="46" t="s">
        <v>98</v>
      </c>
      <c r="B48" s="39">
        <v>0.64583333333333259</v>
      </c>
      <c r="C48" s="39">
        <v>0.64722222222222148</v>
      </c>
      <c r="D48" s="39">
        <v>0.64861111111111036</v>
      </c>
      <c r="E48" s="39">
        <v>0.65138888888888813</v>
      </c>
      <c r="F48" s="39">
        <v>0.65208333333333257</v>
      </c>
      <c r="G48" s="39">
        <v>0.6541666666666659</v>
      </c>
      <c r="H48" s="39">
        <v>0.65555555555555478</v>
      </c>
      <c r="I48" s="39">
        <v>0.65694444444444366</v>
      </c>
      <c r="J48" s="55">
        <v>0.65833333333333255</v>
      </c>
      <c r="K48" s="39">
        <v>0.65972222222222143</v>
      </c>
      <c r="L48" s="39">
        <v>0.66180555555555476</v>
      </c>
      <c r="M48" s="39">
        <v>0.66319444444444364</v>
      </c>
      <c r="N48" s="39">
        <v>0.66388888888888808</v>
      </c>
      <c r="O48" s="39">
        <v>0.66597222222222141</v>
      </c>
      <c r="P48" s="39">
        <v>0.66944444444444362</v>
      </c>
      <c r="Q48" s="39">
        <v>0.67152777777777695</v>
      </c>
      <c r="R48" s="39">
        <v>0.67430555555555471</v>
      </c>
      <c r="S48" s="39">
        <v>0.67638888888888804</v>
      </c>
      <c r="T48" s="39">
        <v>0.67847222222222137</v>
      </c>
      <c r="U48" s="39">
        <v>0.67986111111111025</v>
      </c>
    </row>
    <row r="49" spans="1:21" x14ac:dyDescent="0.25">
      <c r="A49" s="46" t="s">
        <v>99</v>
      </c>
      <c r="B49" s="39">
        <v>0.65069444444444369</v>
      </c>
      <c r="C49" s="39">
        <v>0.65208333333333257</v>
      </c>
      <c r="D49" s="39">
        <v>0.65347222222222145</v>
      </c>
      <c r="E49" s="39">
        <v>0.65624999999999922</v>
      </c>
      <c r="F49" s="39">
        <v>0.65694444444444366</v>
      </c>
      <c r="G49" s="39">
        <v>0.65902777777777699</v>
      </c>
      <c r="H49" s="39">
        <v>0.66041666666666587</v>
      </c>
      <c r="I49" s="39">
        <v>0.66180555555555476</v>
      </c>
      <c r="J49" s="55">
        <v>0.66319444444444364</v>
      </c>
      <c r="K49" s="39">
        <v>0.66458333333333253</v>
      </c>
      <c r="L49" s="39">
        <v>0.66666666666666585</v>
      </c>
      <c r="M49" s="39">
        <v>0.66805555555555474</v>
      </c>
      <c r="N49" s="39">
        <v>0.66874999999999918</v>
      </c>
      <c r="O49" s="39">
        <v>0.6708333333333325</v>
      </c>
      <c r="P49" s="39">
        <v>0.67430555555555471</v>
      </c>
      <c r="Q49" s="39">
        <v>0.67638888888888804</v>
      </c>
      <c r="R49" s="39">
        <v>0.67916666666666581</v>
      </c>
      <c r="S49" s="39">
        <v>0.68124999999999913</v>
      </c>
      <c r="T49" s="39">
        <v>0.68333333333333246</v>
      </c>
      <c r="U49" s="39">
        <v>0.68472222222222134</v>
      </c>
    </row>
    <row r="50" spans="1:21" x14ac:dyDescent="0.25">
      <c r="A50" s="46" t="s">
        <v>100</v>
      </c>
      <c r="B50" s="39">
        <v>0.65624999999999922</v>
      </c>
      <c r="C50" s="39">
        <v>0.65763888888888811</v>
      </c>
      <c r="D50" s="39">
        <v>0.65902777777777699</v>
      </c>
      <c r="E50" s="39">
        <v>0.66180555555555476</v>
      </c>
      <c r="F50" s="39">
        <v>0.6624999999999992</v>
      </c>
      <c r="G50" s="39">
        <v>0.66458333333333253</v>
      </c>
      <c r="H50" s="39">
        <v>0.66597222222222141</v>
      </c>
      <c r="I50" s="39">
        <v>0.66736111111111029</v>
      </c>
      <c r="J50" s="55">
        <v>0.66874999999999918</v>
      </c>
      <c r="K50" s="39">
        <v>0.67013888888888806</v>
      </c>
      <c r="L50" s="39">
        <v>0.67222222222222139</v>
      </c>
      <c r="M50" s="39">
        <v>0.67361111111111027</v>
      </c>
      <c r="N50" s="39">
        <v>0.67430555555555471</v>
      </c>
      <c r="O50" s="39">
        <v>0.67638888888888804</v>
      </c>
      <c r="P50" s="39">
        <v>0.67986111111111025</v>
      </c>
      <c r="Q50" s="39">
        <v>0.68194444444444358</v>
      </c>
      <c r="R50" s="39">
        <v>0.68472222222222134</v>
      </c>
      <c r="S50" s="39">
        <v>0.68680555555555467</v>
      </c>
      <c r="T50" s="39">
        <v>0.688888888888888</v>
      </c>
      <c r="U50" s="39">
        <v>0.69027777777777688</v>
      </c>
    </row>
    <row r="51" spans="1:21" x14ac:dyDescent="0.25">
      <c r="A51" s="46" t="s">
        <v>101</v>
      </c>
      <c r="B51" s="39">
        <v>0.66111111111111032</v>
      </c>
      <c r="C51" s="39">
        <v>0.6624999999999992</v>
      </c>
      <c r="D51" s="39">
        <v>0.66388888888888808</v>
      </c>
      <c r="E51" s="39">
        <v>0.66666666666666585</v>
      </c>
      <c r="F51" s="39">
        <v>0.66736111111111029</v>
      </c>
      <c r="G51" s="39">
        <v>0.66944444444444362</v>
      </c>
      <c r="H51" s="39">
        <v>0.6708333333333325</v>
      </c>
      <c r="I51" s="39">
        <v>0.67222222222222139</v>
      </c>
      <c r="J51" s="55">
        <v>0.67361111111111027</v>
      </c>
      <c r="K51" s="39">
        <v>0.67499999999999916</v>
      </c>
      <c r="L51" s="39">
        <v>0.67708333333333248</v>
      </c>
      <c r="M51" s="39">
        <v>0.67847222222222137</v>
      </c>
      <c r="N51" s="39">
        <v>0.67916666666666581</v>
      </c>
      <c r="O51" s="39">
        <v>0.68124999999999913</v>
      </c>
      <c r="P51" s="39">
        <v>0.68472222222222134</v>
      </c>
      <c r="Q51" s="39">
        <v>0.68680555555555467</v>
      </c>
      <c r="R51" s="39">
        <v>0.68958333333333244</v>
      </c>
      <c r="S51" s="39">
        <v>0.69166666666666576</v>
      </c>
      <c r="T51" s="39">
        <v>0.69374999999999909</v>
      </c>
      <c r="U51" s="39">
        <v>0.69513888888888797</v>
      </c>
    </row>
    <row r="52" spans="1:21" x14ac:dyDescent="0.25">
      <c r="A52" s="46" t="s">
        <v>92</v>
      </c>
      <c r="B52" s="39">
        <v>0.66666666666666585</v>
      </c>
      <c r="C52" s="39">
        <v>0.66805555555555474</v>
      </c>
      <c r="D52" s="39">
        <v>0.66944444444444362</v>
      </c>
      <c r="E52" s="39">
        <v>0.67222222222222139</v>
      </c>
      <c r="F52" s="39">
        <v>0.67291666666666583</v>
      </c>
      <c r="G52" s="39">
        <v>0.67499999999999916</v>
      </c>
      <c r="H52" s="39">
        <v>0.67638888888888804</v>
      </c>
      <c r="I52" s="39">
        <v>0.67777777777777692</v>
      </c>
      <c r="J52" s="55">
        <v>0.67916666666666581</v>
      </c>
      <c r="K52" s="39">
        <v>0.68055555555555469</v>
      </c>
      <c r="L52" s="39">
        <v>0.68263888888888802</v>
      </c>
      <c r="M52" s="39">
        <v>0.6840277777777769</v>
      </c>
      <c r="N52" s="39">
        <v>0.68472222222222134</v>
      </c>
      <c r="O52" s="39">
        <v>0.68680555555555467</v>
      </c>
      <c r="P52" s="39">
        <v>0.69027777777777688</v>
      </c>
      <c r="Q52" s="39">
        <v>0.69236111111111021</v>
      </c>
      <c r="R52" s="39">
        <v>0.69513888888888797</v>
      </c>
      <c r="S52" s="39">
        <v>0.6972222222222213</v>
      </c>
      <c r="T52" s="39">
        <v>0.69930555555555463</v>
      </c>
      <c r="U52" s="39">
        <v>0.70069444444444351</v>
      </c>
    </row>
    <row r="53" spans="1:21" x14ac:dyDescent="0.25">
      <c r="A53" s="46" t="s">
        <v>93</v>
      </c>
      <c r="B53" s="39">
        <v>0.67152777777777695</v>
      </c>
      <c r="C53" s="39">
        <v>0.67291666666666583</v>
      </c>
      <c r="D53" s="39">
        <v>0.67430555555555471</v>
      </c>
      <c r="E53" s="39">
        <v>0.67708333333333248</v>
      </c>
      <c r="F53" s="39">
        <v>0.67777777777777692</v>
      </c>
      <c r="G53" s="39">
        <v>0.67986111111111025</v>
      </c>
      <c r="H53" s="39">
        <v>0.68124999999999913</v>
      </c>
      <c r="I53" s="39">
        <v>0.68263888888888802</v>
      </c>
      <c r="J53" s="55">
        <v>0.6840277777777769</v>
      </c>
      <c r="K53" s="39">
        <v>0.68541666666666579</v>
      </c>
      <c r="L53" s="39">
        <v>0.68749999999999911</v>
      </c>
      <c r="M53" s="39">
        <v>0.688888888888888</v>
      </c>
      <c r="N53" s="39">
        <v>0.68958333333333244</v>
      </c>
      <c r="O53" s="39">
        <v>0.69166666666666576</v>
      </c>
      <c r="P53" s="39">
        <v>0.69513888888888797</v>
      </c>
      <c r="Q53" s="39">
        <v>0.6972222222222213</v>
      </c>
      <c r="R53" s="39">
        <v>0.69999999999999907</v>
      </c>
      <c r="S53" s="39">
        <v>0.70208333333333239</v>
      </c>
      <c r="T53" s="39">
        <v>0.70416666666666572</v>
      </c>
      <c r="U53" s="39">
        <v>0.7055555555555546</v>
      </c>
    </row>
    <row r="54" spans="1:21" x14ac:dyDescent="0.25">
      <c r="A54" s="46" t="s">
        <v>94</v>
      </c>
      <c r="B54" s="39">
        <v>0.67708333333333248</v>
      </c>
      <c r="C54" s="39">
        <v>0.67847222222222137</v>
      </c>
      <c r="D54" s="39">
        <v>0.67986111111111025</v>
      </c>
      <c r="E54" s="39">
        <v>0.68263888888888802</v>
      </c>
      <c r="F54" s="39">
        <v>0.68333333333333246</v>
      </c>
      <c r="G54" s="39">
        <v>0.68541666666666579</v>
      </c>
      <c r="H54" s="39">
        <v>0.68680555555555467</v>
      </c>
      <c r="I54" s="39">
        <v>0.68819444444444355</v>
      </c>
      <c r="J54" s="55">
        <v>0.68958333333333244</v>
      </c>
      <c r="K54" s="39">
        <v>0.69097222222222132</v>
      </c>
      <c r="L54" s="39">
        <v>0.69305555555555465</v>
      </c>
      <c r="M54" s="39">
        <v>0.69444444444444353</v>
      </c>
      <c r="N54" s="39">
        <v>0.69513888888888797</v>
      </c>
      <c r="O54" s="39">
        <v>0.6972222222222213</v>
      </c>
      <c r="P54" s="39">
        <v>0.70069444444444351</v>
      </c>
      <c r="Q54" s="39">
        <v>0.70277777777777684</v>
      </c>
      <c r="R54" s="39">
        <v>0.7055555555555546</v>
      </c>
      <c r="S54" s="39">
        <v>0.70763888888888793</v>
      </c>
      <c r="T54" s="39">
        <v>0.70972222222222126</v>
      </c>
      <c r="U54" s="39">
        <v>0.71111111111111014</v>
      </c>
    </row>
    <row r="55" spans="1:21" x14ac:dyDescent="0.25">
      <c r="A55" s="46" t="s">
        <v>95</v>
      </c>
      <c r="B55" s="39">
        <v>0.68194444444444358</v>
      </c>
      <c r="C55" s="39">
        <v>0.68333333333333246</v>
      </c>
      <c r="D55" s="39">
        <v>0.68472222222222134</v>
      </c>
      <c r="E55" s="39">
        <v>0.68749999999999911</v>
      </c>
      <c r="F55" s="39">
        <v>0.68819444444444355</v>
      </c>
      <c r="G55" s="39">
        <v>0.69027777777777688</v>
      </c>
      <c r="H55" s="39">
        <v>0.69166666666666576</v>
      </c>
      <c r="I55" s="39">
        <v>0.69305555555555465</v>
      </c>
      <c r="J55" s="55">
        <v>0.69444444444444353</v>
      </c>
      <c r="K55" s="39">
        <v>0.69583333333333242</v>
      </c>
      <c r="L55" s="39">
        <v>0.69791666666666574</v>
      </c>
      <c r="M55" s="39">
        <v>0.69930555555555463</v>
      </c>
      <c r="N55" s="39">
        <v>0.69999999999999907</v>
      </c>
      <c r="O55" s="39">
        <v>0.70208333333333239</v>
      </c>
      <c r="P55" s="39">
        <v>0.7055555555555546</v>
      </c>
      <c r="Q55" s="39">
        <v>0.70763888888888793</v>
      </c>
      <c r="R55" s="39">
        <v>0.7104166666666657</v>
      </c>
      <c r="S55" s="39">
        <v>0.71249999999999902</v>
      </c>
      <c r="T55" s="39">
        <v>0.71458333333333235</v>
      </c>
      <c r="U55" s="39">
        <v>0.71597222222222123</v>
      </c>
    </row>
    <row r="56" spans="1:21" x14ac:dyDescent="0.25">
      <c r="A56" s="46" t="s">
        <v>98</v>
      </c>
      <c r="B56" s="39">
        <v>0.68749999999999911</v>
      </c>
      <c r="C56" s="39">
        <v>0.688888888888888</v>
      </c>
      <c r="D56" s="39">
        <v>0.69027777777777688</v>
      </c>
      <c r="E56" s="39">
        <v>0.69305555555555465</v>
      </c>
      <c r="F56" s="39">
        <v>0.69374999999999909</v>
      </c>
      <c r="G56" s="39">
        <v>0.69583333333333242</v>
      </c>
      <c r="H56" s="39">
        <v>0.6972222222222213</v>
      </c>
      <c r="I56" s="39">
        <v>0.69861111111111018</v>
      </c>
      <c r="J56" s="55">
        <v>0.69999999999999907</v>
      </c>
      <c r="K56" s="39">
        <v>0.70138888888888795</v>
      </c>
      <c r="L56" s="39">
        <v>0.70347222222222128</v>
      </c>
      <c r="M56" s="39">
        <v>0.70486111111111016</v>
      </c>
      <c r="N56" s="39">
        <v>0.7055555555555546</v>
      </c>
      <c r="O56" s="39">
        <v>0.70763888888888793</v>
      </c>
      <c r="P56" s="39">
        <v>0.71111111111111014</v>
      </c>
      <c r="Q56" s="39">
        <v>0.71319444444444346</v>
      </c>
      <c r="R56" s="39">
        <v>0.71597222222222123</v>
      </c>
      <c r="S56" s="39">
        <v>0.71805555555555456</v>
      </c>
      <c r="T56" s="39">
        <v>0.72013888888888788</v>
      </c>
      <c r="U56" s="39">
        <v>0.72152777777777677</v>
      </c>
    </row>
    <row r="57" spans="1:21" x14ac:dyDescent="0.25">
      <c r="A57" s="46" t="s">
        <v>99</v>
      </c>
      <c r="B57" s="39">
        <v>0.69236111111111021</v>
      </c>
      <c r="C57" s="39">
        <v>0.69374999999999909</v>
      </c>
      <c r="D57" s="39">
        <v>0.69513888888888797</v>
      </c>
      <c r="E57" s="39">
        <v>0.69791666666666574</v>
      </c>
      <c r="F57" s="39">
        <v>0.69861111111111018</v>
      </c>
      <c r="G57" s="39">
        <v>0.70069444444444351</v>
      </c>
      <c r="H57" s="39">
        <v>0.70208333333333239</v>
      </c>
      <c r="I57" s="39">
        <v>0.70347222222222128</v>
      </c>
      <c r="J57" s="55">
        <v>0.70486111111111016</v>
      </c>
      <c r="K57" s="39">
        <v>0.70624999999999905</v>
      </c>
      <c r="L57" s="39">
        <v>0.70833333333333237</v>
      </c>
      <c r="M57" s="39">
        <v>0.70972222222222126</v>
      </c>
      <c r="N57" s="39">
        <v>0.7104166666666657</v>
      </c>
      <c r="O57" s="39">
        <v>0.71249999999999902</v>
      </c>
      <c r="P57" s="39">
        <v>0.71597222222222123</v>
      </c>
      <c r="Q57" s="39">
        <v>0.71805555555555456</v>
      </c>
      <c r="R57" s="39">
        <v>0.72083333333333233</v>
      </c>
      <c r="S57" s="39">
        <v>0.72291666666666565</v>
      </c>
      <c r="T57" s="39">
        <v>0.72499999999999898</v>
      </c>
      <c r="U57" s="39">
        <v>0.72638888888888786</v>
      </c>
    </row>
    <row r="58" spans="1:21" x14ac:dyDescent="0.25">
      <c r="A58" s="46" t="s">
        <v>100</v>
      </c>
      <c r="B58" s="39">
        <v>0.69791666666666574</v>
      </c>
      <c r="C58" s="39">
        <v>0.69930555555555463</v>
      </c>
      <c r="D58" s="39">
        <v>0.70069444444444351</v>
      </c>
      <c r="E58" s="39">
        <v>0.70347222222222128</v>
      </c>
      <c r="F58" s="39">
        <v>0.70416666666666572</v>
      </c>
      <c r="G58" s="39">
        <v>0.70624999999999905</v>
      </c>
      <c r="H58" s="39">
        <v>0.70763888888888793</v>
      </c>
      <c r="I58" s="39">
        <v>0.70902777777777681</v>
      </c>
      <c r="J58" s="55">
        <v>0.7104166666666657</v>
      </c>
      <c r="K58" s="39">
        <v>0.71180555555555458</v>
      </c>
      <c r="L58" s="39">
        <v>0.71388888888888791</v>
      </c>
      <c r="M58" s="39">
        <v>0.71527777777777679</v>
      </c>
      <c r="N58" s="39">
        <v>0.71597222222222123</v>
      </c>
      <c r="O58" s="39">
        <v>0.71805555555555456</v>
      </c>
      <c r="P58" s="39">
        <v>0.72152777777777677</v>
      </c>
      <c r="Q58" s="39">
        <v>0.72361111111111009</v>
      </c>
      <c r="R58" s="39">
        <v>0.72638888888888786</v>
      </c>
      <c r="S58" s="39">
        <v>0.72847222222222119</v>
      </c>
      <c r="T58" s="39">
        <v>0.73055555555555451</v>
      </c>
      <c r="U58" s="39">
        <v>0.7319444444444434</v>
      </c>
    </row>
    <row r="59" spans="1:21" x14ac:dyDescent="0.25">
      <c r="A59" s="46" t="s">
        <v>101</v>
      </c>
      <c r="B59" s="39">
        <v>0.70277777777777684</v>
      </c>
      <c r="C59" s="39">
        <v>0.70416666666666572</v>
      </c>
      <c r="D59" s="39">
        <v>0.7055555555555546</v>
      </c>
      <c r="E59" s="39">
        <v>0.70833333333333237</v>
      </c>
      <c r="F59" s="39">
        <v>0.70902777777777681</v>
      </c>
      <c r="G59" s="39">
        <v>0.71111111111111014</v>
      </c>
      <c r="H59" s="39">
        <v>0.71249999999999902</v>
      </c>
      <c r="I59" s="39">
        <v>0.71388888888888791</v>
      </c>
      <c r="J59" s="55">
        <v>0.71527777777777679</v>
      </c>
      <c r="K59" s="39">
        <v>0.71666666666666567</v>
      </c>
      <c r="L59" s="39">
        <v>0.718749999999999</v>
      </c>
      <c r="M59" s="39">
        <v>0.72013888888888788</v>
      </c>
      <c r="N59" s="39">
        <v>0.72083333333333233</v>
      </c>
      <c r="O59" s="39">
        <v>0.72291666666666565</v>
      </c>
      <c r="P59" s="39">
        <v>0.72638888888888786</v>
      </c>
      <c r="Q59" s="39">
        <v>0.72847222222222119</v>
      </c>
      <c r="R59" s="39">
        <v>0.73124999999999896</v>
      </c>
      <c r="S59" s="39">
        <v>0.73333333333333228</v>
      </c>
      <c r="T59" s="39">
        <v>0.73541666666666561</v>
      </c>
      <c r="U59" s="39">
        <v>0.73680555555555449</v>
      </c>
    </row>
    <row r="60" spans="1:21" x14ac:dyDescent="0.25">
      <c r="A60" s="46" t="s">
        <v>92</v>
      </c>
      <c r="B60" s="39">
        <v>0.70833333333333237</v>
      </c>
      <c r="C60" s="39">
        <v>0.70972222222222126</v>
      </c>
      <c r="D60" s="39">
        <v>0.71111111111111014</v>
      </c>
      <c r="E60" s="39">
        <v>0.71388888888888791</v>
      </c>
      <c r="F60" s="39">
        <v>0.71458333333333235</v>
      </c>
      <c r="G60" s="39">
        <v>0.71666666666666567</v>
      </c>
      <c r="H60" s="39">
        <v>0.71805555555555456</v>
      </c>
      <c r="I60" s="39">
        <v>0.71944444444444344</v>
      </c>
      <c r="J60" s="55">
        <v>0.72083333333333233</v>
      </c>
      <c r="K60" s="39">
        <v>0.72222222222222121</v>
      </c>
      <c r="L60" s="39">
        <v>0.72430555555555454</v>
      </c>
      <c r="M60" s="39">
        <v>0.72569444444444342</v>
      </c>
      <c r="N60" s="39">
        <v>0.72638888888888786</v>
      </c>
      <c r="O60" s="39">
        <v>0.72847222222222119</v>
      </c>
      <c r="P60" s="39">
        <v>0.7319444444444434</v>
      </c>
      <c r="Q60" s="39">
        <v>0.73402777777777672</v>
      </c>
      <c r="R60" s="39">
        <v>0.73680555555555449</v>
      </c>
      <c r="S60" s="39">
        <v>0.73888888888888782</v>
      </c>
      <c r="T60" s="39">
        <v>0.74097222222222114</v>
      </c>
      <c r="U60" s="39">
        <v>0.74236111111111003</v>
      </c>
    </row>
    <row r="61" spans="1:21" x14ac:dyDescent="0.25">
      <c r="A61" s="46" t="s">
        <v>93</v>
      </c>
      <c r="B61" s="39">
        <v>0.71319444444444346</v>
      </c>
      <c r="C61" s="39">
        <v>0.71458333333333235</v>
      </c>
      <c r="D61" s="39">
        <v>0.71597222222222123</v>
      </c>
      <c r="E61" s="39">
        <v>0.718749999999999</v>
      </c>
      <c r="F61" s="39">
        <v>0.71944444444444344</v>
      </c>
      <c r="G61" s="39">
        <v>0.72152777777777677</v>
      </c>
      <c r="H61" s="39">
        <v>0.72291666666666565</v>
      </c>
      <c r="I61" s="39">
        <v>0.72430555555555454</v>
      </c>
      <c r="J61" s="55">
        <v>0.72569444444444342</v>
      </c>
      <c r="K61" s="39">
        <v>0.7270833333333323</v>
      </c>
      <c r="L61" s="39">
        <v>0.72916666666666563</v>
      </c>
      <c r="M61" s="39">
        <v>0.73055555555555451</v>
      </c>
      <c r="N61" s="39">
        <v>0.73124999999999896</v>
      </c>
      <c r="O61" s="39">
        <v>0.73333333333333228</v>
      </c>
      <c r="P61" s="39">
        <v>0.73680555555555449</v>
      </c>
      <c r="Q61" s="39">
        <v>0.73888888888888782</v>
      </c>
      <c r="R61" s="39">
        <v>0.74166666666666559</v>
      </c>
      <c r="S61" s="39">
        <v>0.74374999999999891</v>
      </c>
      <c r="T61" s="39">
        <v>0.74583333333333224</v>
      </c>
      <c r="U61" s="39">
        <v>0.74722222222222112</v>
      </c>
    </row>
    <row r="62" spans="1:21" x14ac:dyDescent="0.25">
      <c r="A62" s="46" t="s">
        <v>94</v>
      </c>
      <c r="B62" s="39">
        <v>0.718749999999999</v>
      </c>
      <c r="C62" s="39">
        <v>0.72013888888888788</v>
      </c>
      <c r="D62" s="39">
        <v>0.72152777777777677</v>
      </c>
      <c r="E62" s="39">
        <v>0.72430555555555454</v>
      </c>
      <c r="F62" s="39">
        <v>0.72499999999999898</v>
      </c>
      <c r="G62" s="39">
        <v>0.7270833333333323</v>
      </c>
      <c r="H62" s="39">
        <v>0.72847222222222119</v>
      </c>
      <c r="I62" s="39">
        <v>0.72986111111111007</v>
      </c>
      <c r="J62" s="55">
        <v>0.73124999999999896</v>
      </c>
      <c r="K62" s="39">
        <v>0.73263888888888784</v>
      </c>
      <c r="L62" s="39">
        <v>0.73472222222222117</v>
      </c>
      <c r="M62" s="39">
        <v>0.73611111111111005</v>
      </c>
      <c r="N62" s="39">
        <v>0.73680555555555449</v>
      </c>
      <c r="O62" s="39">
        <v>0.73888888888888782</v>
      </c>
      <c r="P62" s="39">
        <v>0.74236111111111003</v>
      </c>
      <c r="Q62" s="39">
        <v>0.74444444444444335</v>
      </c>
      <c r="R62" s="39">
        <v>0.74722222222222112</v>
      </c>
      <c r="S62" s="39">
        <v>0.74930555555555445</v>
      </c>
      <c r="T62" s="39">
        <v>0.75138888888888777</v>
      </c>
      <c r="U62" s="39">
        <v>0.75277777777777666</v>
      </c>
    </row>
    <row r="63" spans="1:21" x14ac:dyDescent="0.25">
      <c r="A63" s="46" t="s">
        <v>95</v>
      </c>
      <c r="B63" s="39">
        <v>0.72361111111111009</v>
      </c>
      <c r="C63" s="39">
        <v>0.72499999999999898</v>
      </c>
      <c r="D63" s="39">
        <v>0.72638888888888786</v>
      </c>
      <c r="E63" s="39">
        <v>0.72916666666666563</v>
      </c>
      <c r="F63" s="39">
        <v>0.72986111111111007</v>
      </c>
      <c r="G63" s="39">
        <v>0.7319444444444434</v>
      </c>
      <c r="H63" s="39">
        <v>0.73333333333333228</v>
      </c>
      <c r="I63" s="39">
        <v>0.73472222222222117</v>
      </c>
      <c r="J63" s="55">
        <v>0.73611111111111005</v>
      </c>
      <c r="K63" s="39">
        <v>0.73749999999999893</v>
      </c>
      <c r="L63" s="39">
        <v>0.73958333333333226</v>
      </c>
      <c r="M63" s="39">
        <v>0.74097222222222114</v>
      </c>
      <c r="N63" s="39">
        <v>0.74166666666666559</v>
      </c>
      <c r="O63" s="39">
        <v>0.74374999999999891</v>
      </c>
      <c r="P63" s="39">
        <v>0.74722222222222112</v>
      </c>
      <c r="Q63" s="39">
        <v>0.74930555555555445</v>
      </c>
      <c r="R63" s="39">
        <v>0.75208333333333222</v>
      </c>
      <c r="S63" s="39">
        <v>0.75416666666666554</v>
      </c>
      <c r="T63" s="39">
        <v>0.75624999999999887</v>
      </c>
      <c r="U63" s="39">
        <v>0.75763888888888775</v>
      </c>
    </row>
    <row r="64" spans="1:21" x14ac:dyDescent="0.25">
      <c r="A64" s="46" t="s">
        <v>98</v>
      </c>
      <c r="B64" s="39">
        <v>0.72916666666666563</v>
      </c>
      <c r="C64" s="39">
        <v>0.73055555555555451</v>
      </c>
      <c r="D64" s="39">
        <v>0.7319444444444434</v>
      </c>
      <c r="E64" s="39">
        <v>0.73472222222222117</v>
      </c>
      <c r="F64" s="39">
        <v>0.73541666666666561</v>
      </c>
      <c r="G64" s="39">
        <v>0.73749999999999893</v>
      </c>
      <c r="H64" s="39">
        <v>0.73888888888888782</v>
      </c>
      <c r="I64" s="39">
        <v>0.7402777777777767</v>
      </c>
      <c r="J64" s="55">
        <v>0.74166666666666559</v>
      </c>
      <c r="K64" s="39">
        <v>0.74305555555555447</v>
      </c>
      <c r="L64" s="39">
        <v>0.7451388888888878</v>
      </c>
      <c r="M64" s="39">
        <v>0.74652777777777668</v>
      </c>
      <c r="N64" s="39">
        <v>0.74722222222222112</v>
      </c>
      <c r="O64" s="39">
        <v>0.74930555555555445</v>
      </c>
      <c r="P64" s="39">
        <v>0.75277777777777666</v>
      </c>
      <c r="Q64" s="39">
        <v>0.75486111111110998</v>
      </c>
      <c r="R64" s="39">
        <v>0.75763888888888775</v>
      </c>
      <c r="S64" s="39">
        <v>0.75972222222222108</v>
      </c>
      <c r="T64" s="39">
        <v>0.7618055555555544</v>
      </c>
      <c r="U64" s="39">
        <v>0.76319444444444329</v>
      </c>
    </row>
    <row r="69" spans="2:2" ht="33.75" x14ac:dyDescent="0.5">
      <c r="B69" s="47" t="s">
        <v>97</v>
      </c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2DF79-823C-4A88-BCD7-8CBE444B1D22}">
  <sheetPr>
    <pageSetUpPr fitToPage="1"/>
  </sheetPr>
  <dimension ref="A1:AE69"/>
  <sheetViews>
    <sheetView topLeftCell="A11" zoomScale="63" zoomScaleNormal="81" workbookViewId="0">
      <selection activeCell="B4" sqref="B4:AE64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14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0.42152777777777778</v>
      </c>
      <c r="C5" s="39">
        <v>0.42291666666666666</v>
      </c>
      <c r="D5" s="39">
        <v>0.42430555555555555</v>
      </c>
      <c r="E5" s="39">
        <v>0.42708333333333331</v>
      </c>
      <c r="F5" s="39">
        <v>0.42777777777777776</v>
      </c>
      <c r="G5" s="39">
        <v>0.42986111111111108</v>
      </c>
      <c r="H5" s="39">
        <v>0.43124999999999997</v>
      </c>
      <c r="I5" s="39">
        <v>0.43263888888888885</v>
      </c>
      <c r="J5" s="55">
        <v>0.43402777777777773</v>
      </c>
      <c r="K5" s="39">
        <v>0.43541666666666662</v>
      </c>
      <c r="L5" s="39">
        <v>0.43749999999999994</v>
      </c>
      <c r="M5" s="39">
        <v>0.43888888888888883</v>
      </c>
      <c r="N5" s="39">
        <v>0.43958333333333327</v>
      </c>
      <c r="O5" s="39">
        <v>0.4416666666666666</v>
      </c>
      <c r="P5" s="39">
        <v>0.44513888888888881</v>
      </c>
      <c r="Q5" s="39">
        <v>0.44722222222222213</v>
      </c>
      <c r="R5" s="39">
        <v>0.4499999999999999</v>
      </c>
      <c r="S5" s="39">
        <v>0.45208333333333323</v>
      </c>
      <c r="T5" s="39">
        <v>0.45416666666666655</v>
      </c>
      <c r="U5" s="39">
        <v>0.45555555555555544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0.42708333333333331</v>
      </c>
      <c r="C6" s="39">
        <v>0.4284722222222222</v>
      </c>
      <c r="D6" s="39">
        <v>0.42986111111111108</v>
      </c>
      <c r="E6" s="39">
        <v>0.43263888888888885</v>
      </c>
      <c r="F6" s="39">
        <v>0.43333333333333329</v>
      </c>
      <c r="G6" s="39">
        <v>0.43541666666666662</v>
      </c>
      <c r="H6" s="39">
        <v>0.4368055555555555</v>
      </c>
      <c r="I6" s="39">
        <v>0.43819444444444439</v>
      </c>
      <c r="J6" s="55">
        <v>0.43958333333333327</v>
      </c>
      <c r="K6" s="39">
        <v>0.44097222222222215</v>
      </c>
      <c r="L6" s="39">
        <v>0.44305555555555548</v>
      </c>
      <c r="M6" s="39">
        <v>0.44444444444444436</v>
      </c>
      <c r="N6" s="39">
        <v>0.44513888888888881</v>
      </c>
      <c r="O6" s="39">
        <v>0.44722222222222213</v>
      </c>
      <c r="P6" s="39">
        <v>0.45069444444444434</v>
      </c>
      <c r="Q6" s="39">
        <v>0.45277777777777767</v>
      </c>
      <c r="R6" s="39">
        <v>0.45555555555555544</v>
      </c>
      <c r="S6" s="39">
        <v>0.45763888888888876</v>
      </c>
      <c r="T6" s="39">
        <v>0.45972222222222209</v>
      </c>
      <c r="U6" s="39">
        <v>0.46111111111111097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0.43194444444444441</v>
      </c>
      <c r="C7" s="39">
        <v>0.43333333333333329</v>
      </c>
      <c r="D7" s="39">
        <v>0.43472222222222218</v>
      </c>
      <c r="E7" s="39">
        <v>0.43749999999999994</v>
      </c>
      <c r="F7" s="39">
        <v>0.43819444444444439</v>
      </c>
      <c r="G7" s="39">
        <v>0.44027777777777771</v>
      </c>
      <c r="H7" s="39">
        <v>0.4416666666666666</v>
      </c>
      <c r="I7" s="39">
        <v>0.44305555555555548</v>
      </c>
      <c r="J7" s="55">
        <v>0.44444444444444436</v>
      </c>
      <c r="K7" s="39">
        <v>0.44583333333333325</v>
      </c>
      <c r="L7" s="39">
        <v>0.44791666666666657</v>
      </c>
      <c r="M7" s="39">
        <v>0.44930555555555546</v>
      </c>
      <c r="N7" s="39">
        <v>0.4499999999999999</v>
      </c>
      <c r="O7" s="39">
        <v>0.45208333333333323</v>
      </c>
      <c r="P7" s="39">
        <v>0.45555555555555544</v>
      </c>
      <c r="Q7" s="39">
        <v>0.45763888888888876</v>
      </c>
      <c r="R7" s="39">
        <v>0.46041666666666653</v>
      </c>
      <c r="S7" s="39">
        <v>0.46249999999999986</v>
      </c>
      <c r="T7" s="39">
        <v>0.46458333333333318</v>
      </c>
      <c r="U7" s="39">
        <v>0.46597222222222207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0.43749999999999994</v>
      </c>
      <c r="C8" s="39">
        <v>0.43888888888888883</v>
      </c>
      <c r="D8" s="39">
        <v>0.44027777777777771</v>
      </c>
      <c r="E8" s="39">
        <v>0.44305555555555548</v>
      </c>
      <c r="F8" s="39">
        <v>0.44374999999999992</v>
      </c>
      <c r="G8" s="39">
        <v>0.44583333333333325</v>
      </c>
      <c r="H8" s="39">
        <v>0.44722222222222213</v>
      </c>
      <c r="I8" s="39">
        <v>0.44861111111111102</v>
      </c>
      <c r="J8" s="55">
        <v>0.4499999999999999</v>
      </c>
      <c r="K8" s="39">
        <v>0.45138888888888878</v>
      </c>
      <c r="L8" s="39">
        <v>0.45347222222222211</v>
      </c>
      <c r="M8" s="39">
        <v>0.45486111111111099</v>
      </c>
      <c r="N8" s="39">
        <v>0.45555555555555544</v>
      </c>
      <c r="O8" s="39">
        <v>0.45763888888888876</v>
      </c>
      <c r="P8" s="39">
        <v>0.46111111111111097</v>
      </c>
      <c r="Q8" s="39">
        <v>0.4631944444444443</v>
      </c>
      <c r="R8" s="39">
        <v>0.46597222222222207</v>
      </c>
      <c r="S8" s="39">
        <v>0.46805555555555539</v>
      </c>
      <c r="T8" s="39">
        <v>0.47013888888888872</v>
      </c>
      <c r="U8" s="39">
        <v>0.4715277777777776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0.44236111111111104</v>
      </c>
      <c r="C9" s="39">
        <v>0.44374999999999992</v>
      </c>
      <c r="D9" s="39">
        <v>0.44513888888888881</v>
      </c>
      <c r="E9" s="39">
        <v>0.44791666666666657</v>
      </c>
      <c r="F9" s="39">
        <v>0.44861111111111102</v>
      </c>
      <c r="G9" s="39">
        <v>0.45069444444444434</v>
      </c>
      <c r="H9" s="39">
        <v>0.45208333333333323</v>
      </c>
      <c r="I9" s="39">
        <v>0.45347222222222211</v>
      </c>
      <c r="J9" s="55">
        <v>0.45486111111111099</v>
      </c>
      <c r="K9" s="39">
        <v>0.45624999999999988</v>
      </c>
      <c r="L9" s="39">
        <v>0.4583333333333332</v>
      </c>
      <c r="M9" s="39">
        <v>0.45972222222222209</v>
      </c>
      <c r="N9" s="39">
        <v>0.46041666666666653</v>
      </c>
      <c r="O9" s="39">
        <v>0.46249999999999986</v>
      </c>
      <c r="P9" s="39">
        <v>0.46597222222222207</v>
      </c>
      <c r="Q9" s="39">
        <v>0.46805555555555539</v>
      </c>
      <c r="R9" s="39">
        <v>0.47083333333333316</v>
      </c>
      <c r="S9" s="39">
        <v>0.47291666666666649</v>
      </c>
      <c r="T9" s="39">
        <v>0.47499999999999981</v>
      </c>
      <c r="U9" s="39">
        <v>0.4763888888888887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0.44791666666666657</v>
      </c>
      <c r="C10" s="39">
        <v>0.44930555555555546</v>
      </c>
      <c r="D10" s="39">
        <v>0.45069444444444434</v>
      </c>
      <c r="E10" s="39">
        <v>0.45347222222222211</v>
      </c>
      <c r="F10" s="39">
        <v>0.45416666666666655</v>
      </c>
      <c r="G10" s="39">
        <v>0.45624999999999988</v>
      </c>
      <c r="H10" s="39">
        <v>0.45763888888888876</v>
      </c>
      <c r="I10" s="39">
        <v>0.45902777777777765</v>
      </c>
      <c r="J10" s="55">
        <v>0.46041666666666653</v>
      </c>
      <c r="K10" s="39">
        <v>0.46180555555555541</v>
      </c>
      <c r="L10" s="39">
        <v>0.46388888888888874</v>
      </c>
      <c r="M10" s="39">
        <v>0.46527777777777762</v>
      </c>
      <c r="N10" s="39">
        <v>0.46597222222222207</v>
      </c>
      <c r="O10" s="39">
        <v>0.46805555555555539</v>
      </c>
      <c r="P10" s="39">
        <v>0.4715277777777776</v>
      </c>
      <c r="Q10" s="39">
        <v>0.47361111111111093</v>
      </c>
      <c r="R10" s="39">
        <v>0.4763888888888887</v>
      </c>
      <c r="S10" s="39">
        <v>0.47847222222222202</v>
      </c>
      <c r="T10" s="39">
        <v>0.48055555555555535</v>
      </c>
      <c r="U10" s="39">
        <v>0.48194444444444423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0.45277777777777767</v>
      </c>
      <c r="C11" s="39">
        <v>0.45416666666666655</v>
      </c>
      <c r="D11" s="39">
        <v>0.45555555555555544</v>
      </c>
      <c r="E11" s="39">
        <v>0.4583333333333332</v>
      </c>
      <c r="F11" s="39">
        <v>0.45902777777777765</v>
      </c>
      <c r="G11" s="39">
        <v>0.46111111111111097</v>
      </c>
      <c r="H11" s="39">
        <v>0.46249999999999986</v>
      </c>
      <c r="I11" s="39">
        <v>0.46388888888888874</v>
      </c>
      <c r="J11" s="55">
        <v>0.46527777777777762</v>
      </c>
      <c r="K11" s="39">
        <v>0.46666666666666651</v>
      </c>
      <c r="L11" s="39">
        <v>0.46874999999999983</v>
      </c>
      <c r="M11" s="39">
        <v>0.47013888888888872</v>
      </c>
      <c r="N11" s="39">
        <v>0.47083333333333316</v>
      </c>
      <c r="O11" s="39">
        <v>0.47291666666666649</v>
      </c>
      <c r="P11" s="39">
        <v>0.4763888888888887</v>
      </c>
      <c r="Q11" s="39">
        <v>0.47847222222222202</v>
      </c>
      <c r="R11" s="39">
        <v>0.48124999999999979</v>
      </c>
      <c r="S11" s="39">
        <v>0.48333333333333311</v>
      </c>
      <c r="T11" s="39">
        <v>0.48541666666666644</v>
      </c>
      <c r="U11" s="39">
        <v>0.48680555555555532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0.4583333333333332</v>
      </c>
      <c r="C12" s="39">
        <v>0.45972222222222209</v>
      </c>
      <c r="D12" s="39">
        <v>0.46111111111111097</v>
      </c>
      <c r="E12" s="39">
        <v>0.46388888888888874</v>
      </c>
      <c r="F12" s="39">
        <v>0.46458333333333318</v>
      </c>
      <c r="G12" s="39">
        <v>0.46666666666666651</v>
      </c>
      <c r="H12" s="39">
        <v>0.46805555555555539</v>
      </c>
      <c r="I12" s="39">
        <v>0.46944444444444428</v>
      </c>
      <c r="J12" s="55">
        <v>0.47083333333333316</v>
      </c>
      <c r="K12" s="39">
        <v>0.47222222222222204</v>
      </c>
      <c r="L12" s="39">
        <v>0.47430555555555537</v>
      </c>
      <c r="M12" s="39">
        <v>0.47569444444444425</v>
      </c>
      <c r="N12" s="39">
        <v>0.4763888888888887</v>
      </c>
      <c r="O12" s="39">
        <v>0.47847222222222202</v>
      </c>
      <c r="P12" s="39">
        <v>0.48194444444444423</v>
      </c>
      <c r="Q12" s="39">
        <v>0.48402777777777756</v>
      </c>
      <c r="R12" s="39">
        <v>0.48680555555555532</v>
      </c>
      <c r="S12" s="39">
        <v>0.48888888888888865</v>
      </c>
      <c r="T12" s="39">
        <v>0.49097222222222198</v>
      </c>
      <c r="U12" s="39">
        <v>0.49236111111111086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0.4631944444444443</v>
      </c>
      <c r="C13" s="39">
        <v>0.46458333333333318</v>
      </c>
      <c r="D13" s="39">
        <v>0.46597222222222207</v>
      </c>
      <c r="E13" s="39">
        <v>0.46874999999999983</v>
      </c>
      <c r="F13" s="39">
        <v>0.46944444444444428</v>
      </c>
      <c r="G13" s="39">
        <v>0.4715277777777776</v>
      </c>
      <c r="H13" s="39">
        <v>0.47291666666666649</v>
      </c>
      <c r="I13" s="39">
        <v>0.47430555555555537</v>
      </c>
      <c r="J13" s="55">
        <v>0.47569444444444425</v>
      </c>
      <c r="K13" s="39">
        <v>0.47708333333333314</v>
      </c>
      <c r="L13" s="39">
        <v>0.47916666666666646</v>
      </c>
      <c r="M13" s="39">
        <v>0.48055555555555535</v>
      </c>
      <c r="N13" s="39">
        <v>0.48124999999999979</v>
      </c>
      <c r="O13" s="39">
        <v>0.48333333333333311</v>
      </c>
      <c r="P13" s="39">
        <v>0.48680555555555532</v>
      </c>
      <c r="Q13" s="39">
        <v>0.48888888888888865</v>
      </c>
      <c r="R13" s="39">
        <v>0.49166666666666642</v>
      </c>
      <c r="S13" s="39">
        <v>0.49374999999999974</v>
      </c>
      <c r="T13" s="39">
        <v>0.49583333333333307</v>
      </c>
      <c r="U13" s="39">
        <v>0.49722222222222195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0.46874999999999983</v>
      </c>
      <c r="C14" s="39">
        <v>0.47013888888888872</v>
      </c>
      <c r="D14" s="39">
        <v>0.4715277777777776</v>
      </c>
      <c r="E14" s="39">
        <v>0.47430555555555537</v>
      </c>
      <c r="F14" s="39">
        <v>0.47499999999999981</v>
      </c>
      <c r="G14" s="39">
        <v>0.47708333333333314</v>
      </c>
      <c r="H14" s="39">
        <v>0.47847222222222202</v>
      </c>
      <c r="I14" s="39">
        <v>0.47986111111111091</v>
      </c>
      <c r="J14" s="55">
        <v>0.48124999999999979</v>
      </c>
      <c r="K14" s="39">
        <v>0.48263888888888867</v>
      </c>
      <c r="L14" s="39">
        <v>0.484722222222222</v>
      </c>
      <c r="M14" s="39">
        <v>0.48611111111111088</v>
      </c>
      <c r="N14" s="39">
        <v>0.48680555555555532</v>
      </c>
      <c r="O14" s="39">
        <v>0.48888888888888865</v>
      </c>
      <c r="P14" s="39">
        <v>0.49236111111111086</v>
      </c>
      <c r="Q14" s="39">
        <v>0.49444444444444419</v>
      </c>
      <c r="R14" s="39">
        <v>0.49722222222222195</v>
      </c>
      <c r="S14" s="39">
        <v>0.49930555555555528</v>
      </c>
      <c r="T14" s="39">
        <v>0.50138888888888866</v>
      </c>
      <c r="U14" s="39">
        <v>0.50277777777777755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0.47361111111111093</v>
      </c>
      <c r="C15" s="39">
        <v>0.47499999999999981</v>
      </c>
      <c r="D15" s="39">
        <v>0.4763888888888887</v>
      </c>
      <c r="E15" s="39">
        <v>0.47916666666666646</v>
      </c>
      <c r="F15" s="39">
        <v>0.47986111111111091</v>
      </c>
      <c r="G15" s="39">
        <v>0.48194444444444423</v>
      </c>
      <c r="H15" s="39">
        <v>0.48333333333333311</v>
      </c>
      <c r="I15" s="39">
        <v>0.484722222222222</v>
      </c>
      <c r="J15" s="55">
        <v>0.48611111111111088</v>
      </c>
      <c r="K15" s="39">
        <v>0.48749999999999977</v>
      </c>
      <c r="L15" s="39">
        <v>0.48958333333333309</v>
      </c>
      <c r="M15" s="39">
        <v>0.49097222222222198</v>
      </c>
      <c r="N15" s="39">
        <v>0.49166666666666642</v>
      </c>
      <c r="O15" s="39">
        <v>0.49374999999999974</v>
      </c>
      <c r="P15" s="39">
        <v>0.49722222222222195</v>
      </c>
      <c r="Q15" s="39">
        <v>0.49930555555555528</v>
      </c>
      <c r="R15" s="39">
        <v>0.5020833333333331</v>
      </c>
      <c r="S15" s="39">
        <v>0.50416666666666643</v>
      </c>
      <c r="T15" s="39">
        <v>0.50624999999999976</v>
      </c>
      <c r="U15" s="39">
        <v>0.50763888888888864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0.47916666666666646</v>
      </c>
      <c r="C16" s="39">
        <v>0.48055555555555535</v>
      </c>
      <c r="D16" s="39">
        <v>0.48194444444444423</v>
      </c>
      <c r="E16" s="39">
        <v>0.484722222222222</v>
      </c>
      <c r="F16" s="39">
        <v>0.48541666666666644</v>
      </c>
      <c r="G16" s="39">
        <v>0.48749999999999977</v>
      </c>
      <c r="H16" s="39">
        <v>0.48888888888888865</v>
      </c>
      <c r="I16" s="39">
        <v>0.49027777777777753</v>
      </c>
      <c r="J16" s="55">
        <v>0.49166666666666642</v>
      </c>
      <c r="K16" s="39">
        <v>0.4930555555555553</v>
      </c>
      <c r="L16" s="39">
        <v>0.49513888888888863</v>
      </c>
      <c r="M16" s="39">
        <v>0.49652777777777751</v>
      </c>
      <c r="N16" s="39">
        <v>0.49722222222222195</v>
      </c>
      <c r="O16" s="39">
        <v>0.49930555555555528</v>
      </c>
      <c r="P16" s="39">
        <v>0.50277777777777755</v>
      </c>
      <c r="Q16" s="39">
        <v>0.50486111111111087</v>
      </c>
      <c r="R16" s="39">
        <v>0.50763888888888864</v>
      </c>
      <c r="S16" s="39">
        <v>0.50972222222222197</v>
      </c>
      <c r="T16" s="39">
        <v>0.51180555555555529</v>
      </c>
      <c r="U16" s="39">
        <v>0.51319444444444418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99</v>
      </c>
      <c r="B17" s="39">
        <v>0.48402777777777756</v>
      </c>
      <c r="C17" s="39">
        <v>0.48541666666666644</v>
      </c>
      <c r="D17" s="39">
        <v>0.48680555555555532</v>
      </c>
      <c r="E17" s="39">
        <v>0.48958333333333309</v>
      </c>
      <c r="F17" s="39">
        <v>0.49027777777777753</v>
      </c>
      <c r="G17" s="39">
        <v>0.49236111111111086</v>
      </c>
      <c r="H17" s="39">
        <v>0.49374999999999974</v>
      </c>
      <c r="I17" s="39">
        <v>0.49513888888888863</v>
      </c>
      <c r="J17" s="55">
        <v>0.49652777777777751</v>
      </c>
      <c r="K17" s="39">
        <v>0.4979166666666664</v>
      </c>
      <c r="L17" s="39">
        <v>0.49999999999999972</v>
      </c>
      <c r="M17" s="39">
        <v>0.50138888888888866</v>
      </c>
      <c r="N17" s="39">
        <v>0.5020833333333331</v>
      </c>
      <c r="O17" s="39">
        <v>0.50416666666666643</v>
      </c>
      <c r="P17" s="39">
        <v>0.50763888888888864</v>
      </c>
      <c r="Q17" s="39">
        <v>0.50972222222222197</v>
      </c>
      <c r="R17" s="39">
        <v>0.51249999999999973</v>
      </c>
      <c r="S17" s="39">
        <v>0.51458333333333306</v>
      </c>
      <c r="T17" s="39">
        <v>0.51666666666666639</v>
      </c>
      <c r="U17" s="39">
        <v>0.51805555555555527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100</v>
      </c>
      <c r="B18" s="39">
        <v>0.48958333333333309</v>
      </c>
      <c r="C18" s="39">
        <v>0.49097222222222198</v>
      </c>
      <c r="D18" s="39">
        <v>0.49236111111111086</v>
      </c>
      <c r="E18" s="39">
        <v>0.49513888888888863</v>
      </c>
      <c r="F18" s="39">
        <v>0.49583333333333307</v>
      </c>
      <c r="G18" s="39">
        <v>0.4979166666666664</v>
      </c>
      <c r="H18" s="39">
        <v>0.49930555555555528</v>
      </c>
      <c r="I18" s="39">
        <v>0.50069444444444422</v>
      </c>
      <c r="J18" s="55">
        <v>0.5020833333333331</v>
      </c>
      <c r="K18" s="39">
        <v>0.50347222222222199</v>
      </c>
      <c r="L18" s="39">
        <v>0.50555555555555531</v>
      </c>
      <c r="M18" s="39">
        <v>0.5069444444444442</v>
      </c>
      <c r="N18" s="39">
        <v>0.50763888888888864</v>
      </c>
      <c r="O18" s="39">
        <v>0.50972222222222197</v>
      </c>
      <c r="P18" s="39">
        <v>0.51319444444444418</v>
      </c>
      <c r="Q18" s="39">
        <v>0.5152777777777775</v>
      </c>
      <c r="R18" s="39">
        <v>0.51805555555555527</v>
      </c>
      <c r="S18" s="39">
        <v>0.5201388888888886</v>
      </c>
      <c r="T18" s="39">
        <v>0.52222222222222192</v>
      </c>
      <c r="U18" s="39">
        <v>0.52361111111111081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101</v>
      </c>
      <c r="B19" s="39">
        <v>0.49444444444444419</v>
      </c>
      <c r="C19" s="39">
        <v>0.49583333333333307</v>
      </c>
      <c r="D19" s="39">
        <v>0.49722222222222195</v>
      </c>
      <c r="E19" s="39">
        <v>0.49999999999999972</v>
      </c>
      <c r="F19" s="39">
        <v>0.50069444444444422</v>
      </c>
      <c r="G19" s="39">
        <v>0.50277777777777755</v>
      </c>
      <c r="H19" s="39">
        <v>0.50416666666666643</v>
      </c>
      <c r="I19" s="39">
        <v>0.50555555555555531</v>
      </c>
      <c r="J19" s="55">
        <v>0.5069444444444442</v>
      </c>
      <c r="K19" s="39">
        <v>0.50833333333333308</v>
      </c>
      <c r="L19" s="39">
        <v>0.51041666666666641</v>
      </c>
      <c r="M19" s="39">
        <v>0.51180555555555529</v>
      </c>
      <c r="N19" s="39">
        <v>0.51249999999999973</v>
      </c>
      <c r="O19" s="39">
        <v>0.51458333333333306</v>
      </c>
      <c r="P19" s="39">
        <v>0.51805555555555527</v>
      </c>
      <c r="Q19" s="39">
        <v>0.5201388888888886</v>
      </c>
      <c r="R19" s="39">
        <v>0.52291666666666636</v>
      </c>
      <c r="S19" s="39">
        <v>0.52499999999999969</v>
      </c>
      <c r="T19" s="39">
        <v>0.52708333333333302</v>
      </c>
      <c r="U19" s="39">
        <v>0.5284722222222219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92</v>
      </c>
      <c r="B20" s="39">
        <v>0.49999999999999972</v>
      </c>
      <c r="C20" s="39">
        <v>0.50138888888888866</v>
      </c>
      <c r="D20" s="39">
        <v>0.50277777777777755</v>
      </c>
      <c r="E20" s="39">
        <v>0.50555555555555531</v>
      </c>
      <c r="F20" s="39">
        <v>0.50624999999999976</v>
      </c>
      <c r="G20" s="39">
        <v>0.50833333333333308</v>
      </c>
      <c r="H20" s="39">
        <v>0.50972222222222197</v>
      </c>
      <c r="I20" s="39">
        <v>0.51111111111111085</v>
      </c>
      <c r="J20" s="55">
        <v>0.51249999999999973</v>
      </c>
      <c r="K20" s="39">
        <v>0.51388888888888862</v>
      </c>
      <c r="L20" s="39">
        <v>0.51597222222222194</v>
      </c>
      <c r="M20" s="39">
        <v>0.51736111111111083</v>
      </c>
      <c r="N20" s="39">
        <v>0.51805555555555527</v>
      </c>
      <c r="O20" s="39">
        <v>0.5201388888888886</v>
      </c>
      <c r="P20" s="39">
        <v>0.52361111111111081</v>
      </c>
      <c r="Q20" s="39">
        <v>0.52569444444444413</v>
      </c>
      <c r="R20" s="39">
        <v>0.5284722222222219</v>
      </c>
      <c r="S20" s="39">
        <v>0.53055555555555522</v>
      </c>
      <c r="T20" s="39">
        <v>0.53263888888888855</v>
      </c>
      <c r="U20" s="39">
        <v>0.53402777777777743</v>
      </c>
    </row>
    <row r="21" spans="1:31" x14ac:dyDescent="0.25">
      <c r="A21" s="46" t="s">
        <v>93</v>
      </c>
      <c r="B21" s="39">
        <v>0.50486111111111087</v>
      </c>
      <c r="C21" s="39">
        <v>0.50624999999999976</v>
      </c>
      <c r="D21" s="39">
        <v>0.50763888888888864</v>
      </c>
      <c r="E21" s="39">
        <v>0.51041666666666641</v>
      </c>
      <c r="F21" s="39">
        <v>0.51111111111111085</v>
      </c>
      <c r="G21" s="39">
        <v>0.51319444444444418</v>
      </c>
      <c r="H21" s="39">
        <v>0.51458333333333306</v>
      </c>
      <c r="I21" s="39">
        <v>0.51597222222222194</v>
      </c>
      <c r="J21" s="55">
        <v>0.51736111111111083</v>
      </c>
      <c r="K21" s="39">
        <v>0.51874999999999971</v>
      </c>
      <c r="L21" s="39">
        <v>0.52083333333333304</v>
      </c>
      <c r="M21" s="39">
        <v>0.52222222222222192</v>
      </c>
      <c r="N21" s="39">
        <v>0.52291666666666636</v>
      </c>
      <c r="O21" s="39">
        <v>0.52499999999999969</v>
      </c>
      <c r="P21" s="39">
        <v>0.5284722222222219</v>
      </c>
      <c r="Q21" s="39">
        <v>0.53055555555555522</v>
      </c>
      <c r="R21" s="39">
        <v>0.53333333333333299</v>
      </c>
      <c r="S21" s="39">
        <v>0.53541666666666632</v>
      </c>
      <c r="T21" s="39">
        <v>0.53749999999999964</v>
      </c>
      <c r="U21" s="39">
        <v>0.53888888888888853</v>
      </c>
    </row>
    <row r="22" spans="1:31" x14ac:dyDescent="0.25">
      <c r="A22" s="46" t="s">
        <v>94</v>
      </c>
      <c r="B22" s="39">
        <v>0.51041666666666641</v>
      </c>
      <c r="C22" s="39">
        <v>0.51180555555555529</v>
      </c>
      <c r="D22" s="39">
        <v>0.51319444444444418</v>
      </c>
      <c r="E22" s="39">
        <v>0.51597222222222194</v>
      </c>
      <c r="F22" s="39">
        <v>0.51666666666666639</v>
      </c>
      <c r="G22" s="39">
        <v>0.51874999999999971</v>
      </c>
      <c r="H22" s="39">
        <v>0.5201388888888886</v>
      </c>
      <c r="I22" s="39">
        <v>0.52152777777777748</v>
      </c>
      <c r="J22" s="55">
        <v>0.52291666666666636</v>
      </c>
      <c r="K22" s="39">
        <v>0.52430555555555525</v>
      </c>
      <c r="L22" s="39">
        <v>0.52638888888888857</v>
      </c>
      <c r="M22" s="39">
        <v>0.52777777777777746</v>
      </c>
      <c r="N22" s="39">
        <v>0.5284722222222219</v>
      </c>
      <c r="O22" s="39">
        <v>0.53055555555555522</v>
      </c>
      <c r="P22" s="39">
        <v>0.53402777777777743</v>
      </c>
      <c r="Q22" s="39">
        <v>0.53611111111111076</v>
      </c>
      <c r="R22" s="39">
        <v>0.53888888888888853</v>
      </c>
      <c r="S22" s="39">
        <v>0.54097222222222185</v>
      </c>
      <c r="T22" s="39">
        <v>0.54305555555555518</v>
      </c>
      <c r="U22" s="39">
        <v>0.54444444444444406</v>
      </c>
    </row>
    <row r="23" spans="1:31" x14ac:dyDescent="0.25">
      <c r="A23" s="46" t="s">
        <v>95</v>
      </c>
      <c r="B23" s="39">
        <v>0.5152777777777775</v>
      </c>
      <c r="C23" s="39">
        <v>0.51666666666666639</v>
      </c>
      <c r="D23" s="39">
        <v>0.51805555555555527</v>
      </c>
      <c r="E23" s="39">
        <v>0.52083333333333304</v>
      </c>
      <c r="F23" s="39">
        <v>0.52152777777777748</v>
      </c>
      <c r="G23" s="39">
        <v>0.52361111111111081</v>
      </c>
      <c r="H23" s="39">
        <v>0.52499999999999969</v>
      </c>
      <c r="I23" s="39">
        <v>0.52638888888888857</v>
      </c>
      <c r="J23" s="55">
        <v>0.52777777777777746</v>
      </c>
      <c r="K23" s="39">
        <v>0.52916666666666634</v>
      </c>
      <c r="L23" s="39">
        <v>0.53124999999999967</v>
      </c>
      <c r="M23" s="39">
        <v>0.53263888888888855</v>
      </c>
      <c r="N23" s="39">
        <v>0.53333333333333299</v>
      </c>
      <c r="O23" s="39">
        <v>0.53541666666666632</v>
      </c>
      <c r="P23" s="39">
        <v>0.53888888888888853</v>
      </c>
      <c r="Q23" s="39">
        <v>0.54097222222222185</v>
      </c>
      <c r="R23" s="39">
        <v>0.54374999999999962</v>
      </c>
      <c r="S23" s="39">
        <v>0.54583333333333295</v>
      </c>
      <c r="T23" s="39">
        <v>0.54791666666666627</v>
      </c>
      <c r="U23" s="39">
        <v>0.54930555555555516</v>
      </c>
    </row>
    <row r="24" spans="1:31" x14ac:dyDescent="0.25">
      <c r="A24" s="46" t="s">
        <v>98</v>
      </c>
      <c r="B24" s="39">
        <v>0.52083333333333304</v>
      </c>
      <c r="C24" s="39">
        <v>0.52222222222222192</v>
      </c>
      <c r="D24" s="39">
        <v>0.52361111111111081</v>
      </c>
      <c r="E24" s="39">
        <v>0.52638888888888857</v>
      </c>
      <c r="F24" s="39">
        <v>0.52708333333333302</v>
      </c>
      <c r="G24" s="39">
        <v>0.52916666666666634</v>
      </c>
      <c r="H24" s="39">
        <v>0.53055555555555522</v>
      </c>
      <c r="I24" s="39">
        <v>0.53194444444444411</v>
      </c>
      <c r="J24" s="55">
        <v>0.53333333333333299</v>
      </c>
      <c r="K24" s="39">
        <v>0.53472222222222188</v>
      </c>
      <c r="L24" s="39">
        <v>0.5368055555555552</v>
      </c>
      <c r="M24" s="39">
        <v>0.53819444444444409</v>
      </c>
      <c r="N24" s="39">
        <v>0.53888888888888853</v>
      </c>
      <c r="O24" s="39">
        <v>0.54097222222222185</v>
      </c>
      <c r="P24" s="39">
        <v>0.54444444444444406</v>
      </c>
      <c r="Q24" s="39">
        <v>0.54652777777777739</v>
      </c>
      <c r="R24" s="39">
        <v>0.54930555555555516</v>
      </c>
      <c r="S24" s="39">
        <v>0.55138888888888848</v>
      </c>
      <c r="T24" s="39">
        <v>0.55347222222222181</v>
      </c>
      <c r="U24" s="39">
        <v>0.55486111111111069</v>
      </c>
    </row>
    <row r="25" spans="1:31" x14ac:dyDescent="0.25">
      <c r="A25" s="46" t="s">
        <v>99</v>
      </c>
      <c r="B25" s="39">
        <v>0.52569444444444413</v>
      </c>
      <c r="C25" s="39">
        <v>0.52708333333333302</v>
      </c>
      <c r="D25" s="39">
        <v>0.5284722222222219</v>
      </c>
      <c r="E25" s="39">
        <v>0.53124999999999967</v>
      </c>
      <c r="F25" s="39">
        <v>0.53194444444444411</v>
      </c>
      <c r="G25" s="39">
        <v>0.53402777777777743</v>
      </c>
      <c r="H25" s="39">
        <v>0.53541666666666632</v>
      </c>
      <c r="I25" s="39">
        <v>0.5368055555555552</v>
      </c>
      <c r="J25" s="55">
        <v>0.53819444444444409</v>
      </c>
      <c r="K25" s="39">
        <v>0.53958333333333297</v>
      </c>
      <c r="L25" s="39">
        <v>0.5416666666666663</v>
      </c>
      <c r="M25" s="39">
        <v>0.54305555555555518</v>
      </c>
      <c r="N25" s="39">
        <v>0.54374999999999962</v>
      </c>
      <c r="O25" s="39">
        <v>0.54583333333333295</v>
      </c>
      <c r="P25" s="39">
        <v>0.54930555555555516</v>
      </c>
      <c r="Q25" s="39">
        <v>0.55138888888888848</v>
      </c>
      <c r="R25" s="39">
        <v>0.55416666666666625</v>
      </c>
      <c r="S25" s="39">
        <v>0.55624999999999958</v>
      </c>
      <c r="T25" s="39">
        <v>0.5583333333333329</v>
      </c>
      <c r="U25" s="39">
        <v>0.55972222222222179</v>
      </c>
    </row>
    <row r="26" spans="1:31" x14ac:dyDescent="0.25">
      <c r="A26" s="46" t="s">
        <v>100</v>
      </c>
      <c r="B26" s="39">
        <v>0.53124999999999967</v>
      </c>
      <c r="C26" s="39">
        <v>0.53263888888888855</v>
      </c>
      <c r="D26" s="39">
        <v>0.53402777777777743</v>
      </c>
      <c r="E26" s="39">
        <v>0.5368055555555552</v>
      </c>
      <c r="F26" s="39">
        <v>0.53749999999999964</v>
      </c>
      <c r="G26" s="39">
        <v>0.53958333333333297</v>
      </c>
      <c r="H26" s="39">
        <v>0.54097222222222185</v>
      </c>
      <c r="I26" s="39">
        <v>0.54236111111111074</v>
      </c>
      <c r="J26" s="55">
        <v>0.54374999999999962</v>
      </c>
      <c r="K26" s="39">
        <v>0.54513888888888851</v>
      </c>
      <c r="L26" s="39">
        <v>0.54722222222222183</v>
      </c>
      <c r="M26" s="39">
        <v>0.54861111111111072</v>
      </c>
      <c r="N26" s="39">
        <v>0.54930555555555516</v>
      </c>
      <c r="O26" s="39">
        <v>0.55138888888888848</v>
      </c>
      <c r="P26" s="39">
        <v>0.55486111111111069</v>
      </c>
      <c r="Q26" s="39">
        <v>0.55694444444444402</v>
      </c>
      <c r="R26" s="39">
        <v>0.55972222222222179</v>
      </c>
      <c r="S26" s="39">
        <v>0.56180555555555511</v>
      </c>
      <c r="T26" s="39">
        <v>0.56388888888888844</v>
      </c>
      <c r="U26" s="39">
        <v>0.56527777777777732</v>
      </c>
    </row>
    <row r="27" spans="1:31" x14ac:dyDescent="0.25">
      <c r="A27" s="46" t="s">
        <v>101</v>
      </c>
      <c r="B27" s="39">
        <v>0.53611111111111076</v>
      </c>
      <c r="C27" s="39">
        <v>0.53749999999999964</v>
      </c>
      <c r="D27" s="39">
        <v>0.53888888888888853</v>
      </c>
      <c r="E27" s="39">
        <v>0.5416666666666663</v>
      </c>
      <c r="F27" s="39">
        <v>0.54236111111111074</v>
      </c>
      <c r="G27" s="39">
        <v>0.54444444444444406</v>
      </c>
      <c r="H27" s="39">
        <v>0.54583333333333295</v>
      </c>
      <c r="I27" s="39">
        <v>0.54722222222222183</v>
      </c>
      <c r="J27" s="55">
        <v>0.54861111111111072</v>
      </c>
      <c r="K27" s="39">
        <v>0.5499999999999996</v>
      </c>
      <c r="L27" s="39">
        <v>0.55208333333333293</v>
      </c>
      <c r="M27" s="39">
        <v>0.55347222222222181</v>
      </c>
      <c r="N27" s="39">
        <v>0.55416666666666625</v>
      </c>
      <c r="O27" s="39">
        <v>0.55624999999999958</v>
      </c>
      <c r="P27" s="39">
        <v>0.55972222222222179</v>
      </c>
      <c r="Q27" s="39">
        <v>0.56180555555555511</v>
      </c>
      <c r="R27" s="39">
        <v>0.56458333333333288</v>
      </c>
      <c r="S27" s="39">
        <v>0.56666666666666621</v>
      </c>
      <c r="T27" s="39">
        <v>0.56874999999999953</v>
      </c>
      <c r="U27" s="39">
        <v>0.57013888888888842</v>
      </c>
    </row>
    <row r="28" spans="1:31" x14ac:dyDescent="0.25">
      <c r="A28" s="46" t="s">
        <v>92</v>
      </c>
      <c r="B28" s="39">
        <v>0.5416666666666663</v>
      </c>
      <c r="C28" s="39">
        <v>0.54305555555555518</v>
      </c>
      <c r="D28" s="39">
        <v>0.54444444444444406</v>
      </c>
      <c r="E28" s="39">
        <v>0.54722222222222183</v>
      </c>
      <c r="F28" s="39">
        <v>0.54791666666666627</v>
      </c>
      <c r="G28" s="39">
        <v>0.5499999999999996</v>
      </c>
      <c r="H28" s="39">
        <v>0.55138888888888848</v>
      </c>
      <c r="I28" s="39">
        <v>0.55277777777777737</v>
      </c>
      <c r="J28" s="55">
        <v>0.55416666666666625</v>
      </c>
      <c r="K28" s="39">
        <v>0.55555555555555514</v>
      </c>
      <c r="L28" s="39">
        <v>0.55763888888888846</v>
      </c>
      <c r="M28" s="39">
        <v>0.55902777777777735</v>
      </c>
      <c r="N28" s="39">
        <v>0.55972222222222179</v>
      </c>
      <c r="O28" s="39">
        <v>0.56180555555555511</v>
      </c>
      <c r="P28" s="39">
        <v>0.56527777777777732</v>
      </c>
      <c r="Q28" s="39">
        <v>0.56736111111111065</v>
      </c>
      <c r="R28" s="39">
        <v>0.57013888888888842</v>
      </c>
      <c r="S28" s="39">
        <v>0.57222222222222174</v>
      </c>
      <c r="T28" s="39">
        <v>0.57430555555555507</v>
      </c>
      <c r="U28" s="39">
        <v>0.57569444444444395</v>
      </c>
    </row>
    <row r="29" spans="1:31" x14ac:dyDescent="0.25">
      <c r="A29" s="46" t="s">
        <v>93</v>
      </c>
      <c r="B29" s="39">
        <v>0.54652777777777739</v>
      </c>
      <c r="C29" s="39">
        <v>0.54791666666666627</v>
      </c>
      <c r="D29" s="39">
        <v>0.54930555555555516</v>
      </c>
      <c r="E29" s="39">
        <v>0.55208333333333293</v>
      </c>
      <c r="F29" s="39">
        <v>0.55277777777777737</v>
      </c>
      <c r="G29" s="39">
        <v>0.55486111111111069</v>
      </c>
      <c r="H29" s="39">
        <v>0.55624999999999958</v>
      </c>
      <c r="I29" s="39">
        <v>0.55763888888888846</v>
      </c>
      <c r="J29" s="55">
        <v>0.55902777777777735</v>
      </c>
      <c r="K29" s="39">
        <v>0.56041666666666623</v>
      </c>
      <c r="L29" s="39">
        <v>0.56249999999999956</v>
      </c>
      <c r="M29" s="39">
        <v>0.56388888888888844</v>
      </c>
      <c r="N29" s="39">
        <v>0.56458333333333288</v>
      </c>
      <c r="O29" s="39">
        <v>0.56666666666666621</v>
      </c>
      <c r="P29" s="39">
        <v>0.57013888888888842</v>
      </c>
      <c r="Q29" s="39">
        <v>0.57222222222222174</v>
      </c>
      <c r="R29" s="39">
        <v>0.57499999999999951</v>
      </c>
      <c r="S29" s="39">
        <v>0.57708333333333284</v>
      </c>
      <c r="T29" s="39">
        <v>0.57916666666666616</v>
      </c>
      <c r="U29" s="39">
        <v>0.58055555555555505</v>
      </c>
    </row>
    <row r="30" spans="1:31" x14ac:dyDescent="0.25">
      <c r="A30" s="46" t="s">
        <v>94</v>
      </c>
      <c r="B30" s="39">
        <v>0.55208333333333293</v>
      </c>
      <c r="C30" s="39">
        <v>0.55347222222222181</v>
      </c>
      <c r="D30" s="39">
        <v>0.55486111111111069</v>
      </c>
      <c r="E30" s="39">
        <v>0.55763888888888846</v>
      </c>
      <c r="F30" s="39">
        <v>0.5583333333333329</v>
      </c>
      <c r="G30" s="39">
        <v>0.56041666666666623</v>
      </c>
      <c r="H30" s="39">
        <v>0.56180555555555511</v>
      </c>
      <c r="I30" s="39">
        <v>0.563194444444444</v>
      </c>
      <c r="J30" s="55">
        <v>0.56458333333333288</v>
      </c>
      <c r="K30" s="39">
        <v>0.56597222222222177</v>
      </c>
      <c r="L30" s="39">
        <v>0.56805555555555509</v>
      </c>
      <c r="M30" s="39">
        <v>0.56944444444444398</v>
      </c>
      <c r="N30" s="39">
        <v>0.57013888888888842</v>
      </c>
      <c r="O30" s="39">
        <v>0.57222222222222174</v>
      </c>
      <c r="P30" s="39">
        <v>0.57569444444444395</v>
      </c>
      <c r="Q30" s="39">
        <v>0.57777777777777728</v>
      </c>
      <c r="R30" s="39">
        <v>0.58055555555555505</v>
      </c>
      <c r="S30" s="39">
        <v>0.58263888888888837</v>
      </c>
      <c r="T30" s="39">
        <v>0.5847222222222217</v>
      </c>
      <c r="U30" s="39">
        <v>0.58611111111111058</v>
      </c>
    </row>
    <row r="31" spans="1:31" x14ac:dyDescent="0.25">
      <c r="A31" s="46" t="s">
        <v>95</v>
      </c>
      <c r="B31" s="39">
        <v>0.55694444444444402</v>
      </c>
      <c r="C31" s="39">
        <v>0.5583333333333329</v>
      </c>
      <c r="D31" s="39">
        <v>0.55972222222222179</v>
      </c>
      <c r="E31" s="39">
        <v>0.56249999999999956</v>
      </c>
      <c r="F31" s="39">
        <v>0.563194444444444</v>
      </c>
      <c r="G31" s="39">
        <v>0.56527777777777732</v>
      </c>
      <c r="H31" s="39">
        <v>0.56666666666666621</v>
      </c>
      <c r="I31" s="39">
        <v>0.56805555555555509</v>
      </c>
      <c r="J31" s="55">
        <v>0.56944444444444398</v>
      </c>
      <c r="K31" s="39">
        <v>0.57083333333333286</v>
      </c>
      <c r="L31" s="39">
        <v>0.57291666666666619</v>
      </c>
      <c r="M31" s="39">
        <v>0.57430555555555507</v>
      </c>
      <c r="N31" s="39">
        <v>0.57499999999999951</v>
      </c>
      <c r="O31" s="39">
        <v>0.57708333333333284</v>
      </c>
      <c r="P31" s="39">
        <v>0.58055555555555505</v>
      </c>
      <c r="Q31" s="39">
        <v>0.58263888888888837</v>
      </c>
      <c r="R31" s="39">
        <v>0.58541666666666614</v>
      </c>
      <c r="S31" s="39">
        <v>0.58749999999999947</v>
      </c>
      <c r="T31" s="39">
        <v>0.58958333333333279</v>
      </c>
      <c r="U31" s="39">
        <v>0.59097222222222168</v>
      </c>
    </row>
    <row r="32" spans="1:31" x14ac:dyDescent="0.25">
      <c r="A32" s="46" t="s">
        <v>98</v>
      </c>
      <c r="B32" s="39">
        <v>0.56249999999999956</v>
      </c>
      <c r="C32" s="39">
        <v>0.56388888888888844</v>
      </c>
      <c r="D32" s="39">
        <v>0.56527777777777732</v>
      </c>
      <c r="E32" s="39">
        <v>0.56805555555555509</v>
      </c>
      <c r="F32" s="39">
        <v>0.56874999999999953</v>
      </c>
      <c r="G32" s="39">
        <v>0.57083333333333286</v>
      </c>
      <c r="H32" s="39">
        <v>0.57222222222222174</v>
      </c>
      <c r="I32" s="39">
        <v>0.57361111111111063</v>
      </c>
      <c r="J32" s="55">
        <v>0.57499999999999951</v>
      </c>
      <c r="K32" s="39">
        <v>0.5763888888888884</v>
      </c>
      <c r="L32" s="39">
        <v>0.57847222222222172</v>
      </c>
      <c r="M32" s="39">
        <v>0.57986111111111061</v>
      </c>
      <c r="N32" s="39">
        <v>0.58055555555555505</v>
      </c>
      <c r="O32" s="39">
        <v>0.58263888888888837</v>
      </c>
      <c r="P32" s="39">
        <v>0.58611111111111058</v>
      </c>
      <c r="Q32" s="39">
        <v>0.58819444444444391</v>
      </c>
      <c r="R32" s="39">
        <v>0.59097222222222168</v>
      </c>
      <c r="S32" s="39">
        <v>0.593055555555555</v>
      </c>
      <c r="T32" s="39">
        <v>0.59513888888888833</v>
      </c>
      <c r="U32" s="39">
        <v>0.59652777777777721</v>
      </c>
    </row>
    <row r="33" spans="1:21" x14ac:dyDescent="0.25">
      <c r="A33" s="46" t="s">
        <v>99</v>
      </c>
      <c r="B33" s="39">
        <v>0.56736111111111065</v>
      </c>
      <c r="C33" s="39">
        <v>0.56874999999999953</v>
      </c>
      <c r="D33" s="39">
        <v>0.57013888888888842</v>
      </c>
      <c r="E33" s="39">
        <v>0.57291666666666619</v>
      </c>
      <c r="F33" s="39">
        <v>0.57361111111111063</v>
      </c>
      <c r="G33" s="39">
        <v>0.57569444444444395</v>
      </c>
      <c r="H33" s="39">
        <v>0.57708333333333284</v>
      </c>
      <c r="I33" s="39">
        <v>0.57847222222222172</v>
      </c>
      <c r="J33" s="55">
        <v>0.57986111111111061</v>
      </c>
      <c r="K33" s="39">
        <v>0.58124999999999949</v>
      </c>
      <c r="L33" s="39">
        <v>0.58333333333333282</v>
      </c>
      <c r="M33" s="39">
        <v>0.5847222222222217</v>
      </c>
      <c r="N33" s="39">
        <v>0.58541666666666614</v>
      </c>
      <c r="O33" s="39">
        <v>0.58749999999999947</v>
      </c>
      <c r="P33" s="39">
        <v>0.59097222222222168</v>
      </c>
      <c r="Q33" s="39">
        <v>0.593055555555555</v>
      </c>
      <c r="R33" s="39">
        <v>0.59583333333333277</v>
      </c>
      <c r="S33" s="39">
        <v>0.5979166666666661</v>
      </c>
      <c r="T33" s="39">
        <v>0.59999999999999942</v>
      </c>
      <c r="U33" s="39">
        <v>0.60138888888888831</v>
      </c>
    </row>
    <row r="34" spans="1:21" x14ac:dyDescent="0.25">
      <c r="A34" s="46" t="s">
        <v>100</v>
      </c>
      <c r="B34" s="39">
        <v>0.57291666666666619</v>
      </c>
      <c r="C34" s="39">
        <v>0.57430555555555507</v>
      </c>
      <c r="D34" s="39">
        <v>0.57569444444444395</v>
      </c>
      <c r="E34" s="39">
        <v>0.57847222222222172</v>
      </c>
      <c r="F34" s="39">
        <v>0.57916666666666616</v>
      </c>
      <c r="G34" s="39">
        <v>0.58124999999999949</v>
      </c>
      <c r="H34" s="39">
        <v>0.58263888888888837</v>
      </c>
      <c r="I34" s="39">
        <v>0.58402777777777726</v>
      </c>
      <c r="J34" s="55">
        <v>0.58541666666666614</v>
      </c>
      <c r="K34" s="39">
        <v>0.58680555555555503</v>
      </c>
      <c r="L34" s="39">
        <v>0.58888888888888835</v>
      </c>
      <c r="M34" s="39">
        <v>0.59027777777777724</v>
      </c>
      <c r="N34" s="39">
        <v>0.59097222222222168</v>
      </c>
      <c r="O34" s="39">
        <v>0.593055555555555</v>
      </c>
      <c r="P34" s="39">
        <v>0.59652777777777721</v>
      </c>
      <c r="Q34" s="39">
        <v>0.59861111111111054</v>
      </c>
      <c r="R34" s="39">
        <v>0.60138888888888831</v>
      </c>
      <c r="S34" s="39">
        <v>0.60347222222222163</v>
      </c>
      <c r="T34" s="39">
        <v>0.60555555555555496</v>
      </c>
      <c r="U34" s="39">
        <v>0.60694444444444384</v>
      </c>
    </row>
    <row r="35" spans="1:21" x14ac:dyDescent="0.25">
      <c r="A35" s="46" t="s">
        <v>101</v>
      </c>
      <c r="B35" s="39">
        <v>0.57777777777777728</v>
      </c>
      <c r="C35" s="39">
        <v>0.57916666666666616</v>
      </c>
      <c r="D35" s="39">
        <v>0.58055555555555505</v>
      </c>
      <c r="E35" s="39">
        <v>0.58333333333333282</v>
      </c>
      <c r="F35" s="39">
        <v>0.58402777777777726</v>
      </c>
      <c r="G35" s="39">
        <v>0.58611111111111058</v>
      </c>
      <c r="H35" s="39">
        <v>0.58749999999999947</v>
      </c>
      <c r="I35" s="39">
        <v>0.58888888888888835</v>
      </c>
      <c r="J35" s="55">
        <v>0.59027777777777724</v>
      </c>
      <c r="K35" s="39">
        <v>0.59166666666666612</v>
      </c>
      <c r="L35" s="39">
        <v>0.59374999999999944</v>
      </c>
      <c r="M35" s="39">
        <v>0.59513888888888833</v>
      </c>
      <c r="N35" s="39">
        <v>0.59583333333333277</v>
      </c>
      <c r="O35" s="39">
        <v>0.5979166666666661</v>
      </c>
      <c r="P35" s="39">
        <v>0.60138888888888831</v>
      </c>
      <c r="Q35" s="39">
        <v>0.60347222222222163</v>
      </c>
      <c r="R35" s="39">
        <v>0.6062499999999994</v>
      </c>
      <c r="S35" s="39">
        <v>0.60833333333333273</v>
      </c>
      <c r="T35" s="39">
        <v>0.61041666666666605</v>
      </c>
      <c r="U35" s="39">
        <v>0.61180555555555494</v>
      </c>
    </row>
    <row r="36" spans="1:21" x14ac:dyDescent="0.25">
      <c r="A36" s="46" t="s">
        <v>92</v>
      </c>
      <c r="B36" s="39">
        <v>0.58333333333333282</v>
      </c>
      <c r="C36" s="39">
        <v>0.5847222222222217</v>
      </c>
      <c r="D36" s="39">
        <v>0.58611111111111058</v>
      </c>
      <c r="E36" s="39">
        <v>0.58888888888888835</v>
      </c>
      <c r="F36" s="39">
        <v>0.58958333333333279</v>
      </c>
      <c r="G36" s="39">
        <v>0.59166666666666612</v>
      </c>
      <c r="H36" s="39">
        <v>0.593055555555555</v>
      </c>
      <c r="I36" s="39">
        <v>0.59444444444444389</v>
      </c>
      <c r="J36" s="55">
        <v>0.59583333333333277</v>
      </c>
      <c r="K36" s="39">
        <v>0.59722222222222165</v>
      </c>
      <c r="L36" s="39">
        <v>0.59930555555555498</v>
      </c>
      <c r="M36" s="39">
        <v>0.60069444444444386</v>
      </c>
      <c r="N36" s="39">
        <v>0.60138888888888831</v>
      </c>
      <c r="O36" s="39">
        <v>0.60347222222222163</v>
      </c>
      <c r="P36" s="39">
        <v>0.60694444444444384</v>
      </c>
      <c r="Q36" s="39">
        <v>0.60902777777777717</v>
      </c>
      <c r="R36" s="39">
        <v>0.61180555555555494</v>
      </c>
      <c r="S36" s="39">
        <v>0.61388888888888826</v>
      </c>
      <c r="T36" s="39">
        <v>0.61597222222222159</v>
      </c>
      <c r="U36" s="39">
        <v>0.61736111111111047</v>
      </c>
    </row>
    <row r="37" spans="1:21" x14ac:dyDescent="0.25">
      <c r="A37" s="46" t="s">
        <v>93</v>
      </c>
      <c r="B37" s="39">
        <v>0.58819444444444391</v>
      </c>
      <c r="C37" s="39">
        <v>0.58958333333333279</v>
      </c>
      <c r="D37" s="39">
        <v>0.59097222222222168</v>
      </c>
      <c r="E37" s="39">
        <v>0.59374999999999944</v>
      </c>
      <c r="F37" s="39">
        <v>0.59444444444444389</v>
      </c>
      <c r="G37" s="39">
        <v>0.59652777777777721</v>
      </c>
      <c r="H37" s="39">
        <v>0.5979166666666661</v>
      </c>
      <c r="I37" s="39">
        <v>0.59930555555555498</v>
      </c>
      <c r="J37" s="55">
        <v>0.60069444444444386</v>
      </c>
      <c r="K37" s="39">
        <v>0.60208333333333275</v>
      </c>
      <c r="L37" s="39">
        <v>0.60416666666666607</v>
      </c>
      <c r="M37" s="39">
        <v>0.60555555555555496</v>
      </c>
      <c r="N37" s="39">
        <v>0.6062499999999994</v>
      </c>
      <c r="O37" s="39">
        <v>0.60833333333333273</v>
      </c>
      <c r="P37" s="39">
        <v>0.61180555555555494</v>
      </c>
      <c r="Q37" s="39">
        <v>0.61388888888888826</v>
      </c>
      <c r="R37" s="39">
        <v>0.61666666666666603</v>
      </c>
      <c r="S37" s="39">
        <v>0.61874999999999936</v>
      </c>
      <c r="T37" s="39">
        <v>0.62083333333333268</v>
      </c>
      <c r="U37" s="39">
        <v>0.62222222222222157</v>
      </c>
    </row>
    <row r="38" spans="1:21" x14ac:dyDescent="0.25">
      <c r="A38" s="46" t="s">
        <v>94</v>
      </c>
      <c r="B38" s="39">
        <v>0.59374999999999944</v>
      </c>
      <c r="C38" s="39">
        <v>0.59513888888888833</v>
      </c>
      <c r="D38" s="39">
        <v>0.59652777777777721</v>
      </c>
      <c r="E38" s="39">
        <v>0.59930555555555498</v>
      </c>
      <c r="F38" s="39">
        <v>0.59999999999999942</v>
      </c>
      <c r="G38" s="39">
        <v>0.60208333333333275</v>
      </c>
      <c r="H38" s="39">
        <v>0.60347222222222163</v>
      </c>
      <c r="I38" s="39">
        <v>0.60486111111111052</v>
      </c>
      <c r="J38" s="55">
        <v>0.6062499999999994</v>
      </c>
      <c r="K38" s="39">
        <v>0.60763888888888828</v>
      </c>
      <c r="L38" s="39">
        <v>0.60972222222222161</v>
      </c>
      <c r="M38" s="39">
        <v>0.61111111111111049</v>
      </c>
      <c r="N38" s="39">
        <v>0.61180555555555494</v>
      </c>
      <c r="O38" s="39">
        <v>0.61388888888888826</v>
      </c>
      <c r="P38" s="39">
        <v>0.61736111111111047</v>
      </c>
      <c r="Q38" s="39">
        <v>0.6194444444444438</v>
      </c>
      <c r="R38" s="39">
        <v>0.62222222222222157</v>
      </c>
      <c r="S38" s="39">
        <v>0.62430555555555489</v>
      </c>
      <c r="T38" s="39">
        <v>0.62638888888888822</v>
      </c>
      <c r="U38" s="39">
        <v>0.6277777777777771</v>
      </c>
    </row>
    <row r="39" spans="1:21" x14ac:dyDescent="0.25">
      <c r="A39" s="46" t="s">
        <v>95</v>
      </c>
      <c r="B39" s="39">
        <v>0.59861111111111054</v>
      </c>
      <c r="C39" s="39">
        <v>0.59999999999999942</v>
      </c>
      <c r="D39" s="39">
        <v>0.60138888888888831</v>
      </c>
      <c r="E39" s="39">
        <v>0.60416666666666607</v>
      </c>
      <c r="F39" s="39">
        <v>0.60486111111111052</v>
      </c>
      <c r="G39" s="39">
        <v>0.60694444444444384</v>
      </c>
      <c r="H39" s="39">
        <v>0.60833333333333273</v>
      </c>
      <c r="I39" s="39">
        <v>0.60972222222222161</v>
      </c>
      <c r="J39" s="55">
        <v>0.61111111111111049</v>
      </c>
      <c r="K39" s="39">
        <v>0.61249999999999938</v>
      </c>
      <c r="L39" s="39">
        <v>0.6145833333333327</v>
      </c>
      <c r="M39" s="39">
        <v>0.61597222222222159</v>
      </c>
      <c r="N39" s="39">
        <v>0.61666666666666603</v>
      </c>
      <c r="O39" s="39">
        <v>0.61874999999999936</v>
      </c>
      <c r="P39" s="39">
        <v>0.62222222222222157</v>
      </c>
      <c r="Q39" s="39">
        <v>0.62430555555555489</v>
      </c>
      <c r="R39" s="39">
        <v>0.62708333333333266</v>
      </c>
      <c r="S39" s="39">
        <v>0.62916666666666599</v>
      </c>
      <c r="T39" s="39">
        <v>0.63124999999999931</v>
      </c>
      <c r="U39" s="39">
        <v>0.6326388888888882</v>
      </c>
    </row>
    <row r="40" spans="1:21" x14ac:dyDescent="0.25">
      <c r="A40" s="46" t="s">
        <v>98</v>
      </c>
      <c r="B40" s="39">
        <v>0.60416666666666607</v>
      </c>
      <c r="C40" s="39">
        <v>0.60555555555555496</v>
      </c>
      <c r="D40" s="39">
        <v>0.60694444444444384</v>
      </c>
      <c r="E40" s="39">
        <v>0.60972222222222161</v>
      </c>
      <c r="F40" s="39">
        <v>0.61041666666666605</v>
      </c>
      <c r="G40" s="39">
        <v>0.61249999999999938</v>
      </c>
      <c r="H40" s="39">
        <v>0.61388888888888826</v>
      </c>
      <c r="I40" s="39">
        <v>0.61527777777777715</v>
      </c>
      <c r="J40" s="55">
        <v>0.61666666666666603</v>
      </c>
      <c r="K40" s="39">
        <v>0.61805555555555491</v>
      </c>
      <c r="L40" s="39">
        <v>0.62013888888888824</v>
      </c>
      <c r="M40" s="39">
        <v>0.62152777777777712</v>
      </c>
      <c r="N40" s="39">
        <v>0.62222222222222157</v>
      </c>
      <c r="O40" s="39">
        <v>0.62430555555555489</v>
      </c>
      <c r="P40" s="39">
        <v>0.6277777777777771</v>
      </c>
      <c r="Q40" s="39">
        <v>0.62986111111111043</v>
      </c>
      <c r="R40" s="39">
        <v>0.6326388888888882</v>
      </c>
      <c r="S40" s="39">
        <v>0.63472222222222152</v>
      </c>
      <c r="T40" s="39">
        <v>0.63680555555555485</v>
      </c>
      <c r="U40" s="39">
        <v>0.63819444444444373</v>
      </c>
    </row>
    <row r="41" spans="1:21" x14ac:dyDescent="0.25">
      <c r="A41" s="46" t="s">
        <v>99</v>
      </c>
      <c r="B41" s="39">
        <v>0.60902777777777717</v>
      </c>
      <c r="C41" s="39">
        <v>0.61041666666666605</v>
      </c>
      <c r="D41" s="39">
        <v>0.61180555555555494</v>
      </c>
      <c r="E41" s="39">
        <v>0.6145833333333327</v>
      </c>
      <c r="F41" s="39">
        <v>0.61527777777777715</v>
      </c>
      <c r="G41" s="39">
        <v>0.61736111111111047</v>
      </c>
      <c r="H41" s="39">
        <v>0.61874999999999936</v>
      </c>
      <c r="I41" s="39">
        <v>0.62013888888888824</v>
      </c>
      <c r="J41" s="55">
        <v>0.62152777777777712</v>
      </c>
      <c r="K41" s="39">
        <v>0.62291666666666601</v>
      </c>
      <c r="L41" s="39">
        <v>0.62499999999999933</v>
      </c>
      <c r="M41" s="39">
        <v>0.62638888888888822</v>
      </c>
      <c r="N41" s="39">
        <v>0.62708333333333266</v>
      </c>
      <c r="O41" s="39">
        <v>0.62916666666666599</v>
      </c>
      <c r="P41" s="39">
        <v>0.6326388888888882</v>
      </c>
      <c r="Q41" s="39">
        <v>0.63472222222222152</v>
      </c>
      <c r="R41" s="39">
        <v>0.63749999999999929</v>
      </c>
      <c r="S41" s="39">
        <v>0.63958333333333262</v>
      </c>
      <c r="T41" s="39">
        <v>0.64166666666666594</v>
      </c>
      <c r="U41" s="39">
        <v>0.64305555555555483</v>
      </c>
    </row>
    <row r="42" spans="1:21" x14ac:dyDescent="0.25">
      <c r="A42" s="46" t="s">
        <v>100</v>
      </c>
      <c r="B42" s="39">
        <v>0.6145833333333327</v>
      </c>
      <c r="C42" s="39">
        <v>0.61597222222222159</v>
      </c>
      <c r="D42" s="39">
        <v>0.61736111111111047</v>
      </c>
      <c r="E42" s="39">
        <v>0.62013888888888824</v>
      </c>
      <c r="F42" s="39">
        <v>0.62083333333333268</v>
      </c>
      <c r="G42" s="39">
        <v>0.62291666666666601</v>
      </c>
      <c r="H42" s="39">
        <v>0.62430555555555489</v>
      </c>
      <c r="I42" s="39">
        <v>0.62569444444444378</v>
      </c>
      <c r="J42" s="55">
        <v>0.62708333333333266</v>
      </c>
      <c r="K42" s="39">
        <v>0.62847222222222154</v>
      </c>
      <c r="L42" s="39">
        <v>0.63055555555555487</v>
      </c>
      <c r="M42" s="39">
        <v>0.63194444444444375</v>
      </c>
      <c r="N42" s="39">
        <v>0.6326388888888882</v>
      </c>
      <c r="O42" s="39">
        <v>0.63472222222222152</v>
      </c>
      <c r="P42" s="39">
        <v>0.63819444444444373</v>
      </c>
      <c r="Q42" s="39">
        <v>0.64027777777777706</v>
      </c>
      <c r="R42" s="39">
        <v>0.64305555555555483</v>
      </c>
      <c r="S42" s="39">
        <v>0.64513888888888815</v>
      </c>
      <c r="T42" s="39">
        <v>0.64722222222222148</v>
      </c>
      <c r="U42" s="39">
        <v>0.64861111111111036</v>
      </c>
    </row>
    <row r="43" spans="1:21" x14ac:dyDescent="0.25">
      <c r="A43" s="46" t="s">
        <v>101</v>
      </c>
      <c r="B43" s="39">
        <v>0.6194444444444438</v>
      </c>
      <c r="C43" s="39">
        <v>0.62083333333333268</v>
      </c>
      <c r="D43" s="39">
        <v>0.62222222222222157</v>
      </c>
      <c r="E43" s="39">
        <v>0.62499999999999933</v>
      </c>
      <c r="F43" s="39">
        <v>0.62569444444444378</v>
      </c>
      <c r="G43" s="39">
        <v>0.6277777777777771</v>
      </c>
      <c r="H43" s="39">
        <v>0.62916666666666599</v>
      </c>
      <c r="I43" s="39">
        <v>0.63055555555555487</v>
      </c>
      <c r="J43" s="55">
        <v>0.63194444444444375</v>
      </c>
      <c r="K43" s="39">
        <v>0.63333333333333264</v>
      </c>
      <c r="L43" s="39">
        <v>0.63541666666666596</v>
      </c>
      <c r="M43" s="39">
        <v>0.63680555555555485</v>
      </c>
      <c r="N43" s="39">
        <v>0.63749999999999929</v>
      </c>
      <c r="O43" s="39">
        <v>0.63958333333333262</v>
      </c>
      <c r="P43" s="39">
        <v>0.64305555555555483</v>
      </c>
      <c r="Q43" s="39">
        <v>0.64513888888888815</v>
      </c>
      <c r="R43" s="39">
        <v>0.64791666666666592</v>
      </c>
      <c r="S43" s="39">
        <v>0.64999999999999925</v>
      </c>
      <c r="T43" s="39">
        <v>0.65208333333333257</v>
      </c>
      <c r="U43" s="39">
        <v>0.65347222222222145</v>
      </c>
    </row>
    <row r="44" spans="1:21" x14ac:dyDescent="0.25">
      <c r="A44" s="46" t="s">
        <v>92</v>
      </c>
      <c r="B44" s="39">
        <v>0.62499999999999933</v>
      </c>
      <c r="C44" s="39">
        <v>0.62638888888888822</v>
      </c>
      <c r="D44" s="39">
        <v>0.6277777777777771</v>
      </c>
      <c r="E44" s="39">
        <v>0.63055555555555487</v>
      </c>
      <c r="F44" s="39">
        <v>0.63124999999999931</v>
      </c>
      <c r="G44" s="39">
        <v>0.63333333333333264</v>
      </c>
      <c r="H44" s="39">
        <v>0.63472222222222152</v>
      </c>
      <c r="I44" s="39">
        <v>0.63611111111111041</v>
      </c>
      <c r="J44" s="55">
        <v>0.63749999999999929</v>
      </c>
      <c r="K44" s="39">
        <v>0.63888888888888817</v>
      </c>
      <c r="L44" s="39">
        <v>0.6409722222222215</v>
      </c>
      <c r="M44" s="39">
        <v>0.64236111111111038</v>
      </c>
      <c r="N44" s="39">
        <v>0.64305555555555483</v>
      </c>
      <c r="O44" s="39">
        <v>0.64513888888888815</v>
      </c>
      <c r="P44" s="39">
        <v>0.64861111111111036</v>
      </c>
      <c r="Q44" s="39">
        <v>0.65069444444444369</v>
      </c>
      <c r="R44" s="39">
        <v>0.65347222222222145</v>
      </c>
      <c r="S44" s="39">
        <v>0.65555555555555478</v>
      </c>
      <c r="T44" s="39">
        <v>0.65763888888888811</v>
      </c>
      <c r="U44" s="39">
        <v>0.65902777777777699</v>
      </c>
    </row>
    <row r="45" spans="1:21" x14ac:dyDescent="0.25">
      <c r="A45" s="46" t="s">
        <v>93</v>
      </c>
      <c r="B45" s="39">
        <v>0.62986111111111043</v>
      </c>
      <c r="C45" s="39">
        <v>0.63124999999999931</v>
      </c>
      <c r="D45" s="39">
        <v>0.6326388888888882</v>
      </c>
      <c r="E45" s="39">
        <v>0.63541666666666596</v>
      </c>
      <c r="F45" s="39">
        <v>0.63611111111111041</v>
      </c>
      <c r="G45" s="39">
        <v>0.63819444444444373</v>
      </c>
      <c r="H45" s="39">
        <v>0.63958333333333262</v>
      </c>
      <c r="I45" s="39">
        <v>0.6409722222222215</v>
      </c>
      <c r="J45" s="55">
        <v>0.64236111111111038</v>
      </c>
      <c r="K45" s="39">
        <v>0.64374999999999927</v>
      </c>
      <c r="L45" s="39">
        <v>0.64583333333333259</v>
      </c>
      <c r="M45" s="39">
        <v>0.64722222222222148</v>
      </c>
      <c r="N45" s="39">
        <v>0.64791666666666592</v>
      </c>
      <c r="O45" s="39">
        <v>0.64999999999999925</v>
      </c>
      <c r="P45" s="39">
        <v>0.65347222222222145</v>
      </c>
      <c r="Q45" s="39">
        <v>0.65555555555555478</v>
      </c>
      <c r="R45" s="39">
        <v>0.65833333333333255</v>
      </c>
      <c r="S45" s="39">
        <v>0.66041666666666587</v>
      </c>
      <c r="T45" s="39">
        <v>0.6624999999999992</v>
      </c>
      <c r="U45" s="39">
        <v>0.66388888888888808</v>
      </c>
    </row>
    <row r="46" spans="1:21" x14ac:dyDescent="0.25">
      <c r="A46" s="46" t="s">
        <v>94</v>
      </c>
      <c r="B46" s="39">
        <v>0.63541666666666596</v>
      </c>
      <c r="C46" s="39">
        <v>0.63680555555555485</v>
      </c>
      <c r="D46" s="39">
        <v>0.63819444444444373</v>
      </c>
      <c r="E46" s="39">
        <v>0.6409722222222215</v>
      </c>
      <c r="F46" s="39">
        <v>0.64166666666666594</v>
      </c>
      <c r="G46" s="39">
        <v>0.64374999999999927</v>
      </c>
      <c r="H46" s="39">
        <v>0.64513888888888815</v>
      </c>
      <c r="I46" s="39">
        <v>0.64652777777777704</v>
      </c>
      <c r="J46" s="55">
        <v>0.64791666666666592</v>
      </c>
      <c r="K46" s="39">
        <v>0.6493055555555548</v>
      </c>
      <c r="L46" s="39">
        <v>0.65138888888888813</v>
      </c>
      <c r="M46" s="39">
        <v>0.65277777777777701</v>
      </c>
      <c r="N46" s="39">
        <v>0.65347222222222145</v>
      </c>
      <c r="O46" s="39">
        <v>0.65555555555555478</v>
      </c>
      <c r="P46" s="39">
        <v>0.65902777777777699</v>
      </c>
      <c r="Q46" s="39">
        <v>0.66111111111111032</v>
      </c>
      <c r="R46" s="39">
        <v>0.66388888888888808</v>
      </c>
      <c r="S46" s="39">
        <v>0.66597222222222141</v>
      </c>
      <c r="T46" s="39">
        <v>0.66805555555555474</v>
      </c>
      <c r="U46" s="39">
        <v>0.66944444444444362</v>
      </c>
    </row>
    <row r="47" spans="1:21" x14ac:dyDescent="0.25">
      <c r="A47" s="46" t="s">
        <v>95</v>
      </c>
      <c r="B47" s="39">
        <v>0.64027777777777706</v>
      </c>
      <c r="C47" s="39">
        <v>0.64166666666666594</v>
      </c>
      <c r="D47" s="39">
        <v>0.64305555555555483</v>
      </c>
      <c r="E47" s="39">
        <v>0.64583333333333259</v>
      </c>
      <c r="F47" s="39">
        <v>0.64652777777777704</v>
      </c>
      <c r="G47" s="39">
        <v>0.64861111111111036</v>
      </c>
      <c r="H47" s="39">
        <v>0.64999999999999925</v>
      </c>
      <c r="I47" s="39">
        <v>0.65138888888888813</v>
      </c>
      <c r="J47" s="55">
        <v>0.65277777777777701</v>
      </c>
      <c r="K47" s="39">
        <v>0.6541666666666659</v>
      </c>
      <c r="L47" s="39">
        <v>0.65624999999999922</v>
      </c>
      <c r="M47" s="39">
        <v>0.65763888888888811</v>
      </c>
      <c r="N47" s="39">
        <v>0.65833333333333255</v>
      </c>
      <c r="O47" s="39">
        <v>0.66041666666666587</v>
      </c>
      <c r="P47" s="39">
        <v>0.66388888888888808</v>
      </c>
      <c r="Q47" s="39">
        <v>0.66597222222222141</v>
      </c>
      <c r="R47" s="39">
        <v>0.66874999999999918</v>
      </c>
      <c r="S47" s="39">
        <v>0.6708333333333325</v>
      </c>
      <c r="T47" s="39">
        <v>0.67291666666666583</v>
      </c>
      <c r="U47" s="39">
        <v>0.67430555555555471</v>
      </c>
    </row>
    <row r="48" spans="1:21" x14ac:dyDescent="0.25">
      <c r="A48" s="46" t="s">
        <v>98</v>
      </c>
      <c r="B48" s="39">
        <v>0.64583333333333259</v>
      </c>
      <c r="C48" s="39">
        <v>0.64722222222222148</v>
      </c>
      <c r="D48" s="39">
        <v>0.64861111111111036</v>
      </c>
      <c r="E48" s="39">
        <v>0.65138888888888813</v>
      </c>
      <c r="F48" s="39">
        <v>0.65208333333333257</v>
      </c>
      <c r="G48" s="39">
        <v>0.6541666666666659</v>
      </c>
      <c r="H48" s="39">
        <v>0.65555555555555478</v>
      </c>
      <c r="I48" s="39">
        <v>0.65694444444444366</v>
      </c>
      <c r="J48" s="55">
        <v>0.65833333333333255</v>
      </c>
      <c r="K48" s="39">
        <v>0.65972222222222143</v>
      </c>
      <c r="L48" s="39">
        <v>0.66180555555555476</v>
      </c>
      <c r="M48" s="39">
        <v>0.66319444444444364</v>
      </c>
      <c r="N48" s="39">
        <v>0.66388888888888808</v>
      </c>
      <c r="O48" s="39">
        <v>0.66597222222222141</v>
      </c>
      <c r="P48" s="39">
        <v>0.66944444444444362</v>
      </c>
      <c r="Q48" s="39">
        <v>0.67152777777777695</v>
      </c>
      <c r="R48" s="39">
        <v>0.67430555555555471</v>
      </c>
      <c r="S48" s="39">
        <v>0.67638888888888804</v>
      </c>
      <c r="T48" s="39">
        <v>0.67847222222222137</v>
      </c>
      <c r="U48" s="39">
        <v>0.67986111111111025</v>
      </c>
    </row>
    <row r="49" spans="1:21" x14ac:dyDescent="0.25">
      <c r="A49" s="46" t="s">
        <v>99</v>
      </c>
      <c r="B49" s="39">
        <v>0.65069444444444369</v>
      </c>
      <c r="C49" s="39">
        <v>0.65208333333333257</v>
      </c>
      <c r="D49" s="39">
        <v>0.65347222222222145</v>
      </c>
      <c r="E49" s="39">
        <v>0.65624999999999922</v>
      </c>
      <c r="F49" s="39">
        <v>0.65694444444444366</v>
      </c>
      <c r="G49" s="39">
        <v>0.65902777777777699</v>
      </c>
      <c r="H49" s="39">
        <v>0.66041666666666587</v>
      </c>
      <c r="I49" s="39">
        <v>0.66180555555555476</v>
      </c>
      <c r="J49" s="55">
        <v>0.66319444444444364</v>
      </c>
      <c r="K49" s="39">
        <v>0.66458333333333253</v>
      </c>
      <c r="L49" s="39">
        <v>0.66666666666666585</v>
      </c>
      <c r="M49" s="39">
        <v>0.66805555555555474</v>
      </c>
      <c r="N49" s="39">
        <v>0.66874999999999918</v>
      </c>
      <c r="O49" s="39">
        <v>0.6708333333333325</v>
      </c>
      <c r="P49" s="39">
        <v>0.67430555555555471</v>
      </c>
      <c r="Q49" s="39">
        <v>0.67638888888888804</v>
      </c>
      <c r="R49" s="39">
        <v>0.67916666666666581</v>
      </c>
      <c r="S49" s="39">
        <v>0.68124999999999913</v>
      </c>
      <c r="T49" s="39">
        <v>0.68333333333333246</v>
      </c>
      <c r="U49" s="39">
        <v>0.68472222222222134</v>
      </c>
    </row>
    <row r="50" spans="1:21" x14ac:dyDescent="0.25">
      <c r="A50" s="46" t="s">
        <v>100</v>
      </c>
      <c r="B50" s="39">
        <v>0.65624999999999922</v>
      </c>
      <c r="C50" s="39">
        <v>0.65763888888888811</v>
      </c>
      <c r="D50" s="39">
        <v>0.65902777777777699</v>
      </c>
      <c r="E50" s="39">
        <v>0.66180555555555476</v>
      </c>
      <c r="F50" s="39">
        <v>0.6624999999999992</v>
      </c>
      <c r="G50" s="39">
        <v>0.66458333333333253</v>
      </c>
      <c r="H50" s="39">
        <v>0.66597222222222141</v>
      </c>
      <c r="I50" s="39">
        <v>0.66736111111111029</v>
      </c>
      <c r="J50" s="55">
        <v>0.66874999999999918</v>
      </c>
      <c r="K50" s="39">
        <v>0.67013888888888806</v>
      </c>
      <c r="L50" s="39">
        <v>0.67222222222222139</v>
      </c>
      <c r="M50" s="39">
        <v>0.67361111111111027</v>
      </c>
      <c r="N50" s="39">
        <v>0.67430555555555471</v>
      </c>
      <c r="O50" s="39">
        <v>0.67638888888888804</v>
      </c>
      <c r="P50" s="39">
        <v>0.67986111111111025</v>
      </c>
      <c r="Q50" s="39">
        <v>0.68194444444444358</v>
      </c>
      <c r="R50" s="39">
        <v>0.68472222222222134</v>
      </c>
      <c r="S50" s="39">
        <v>0.68680555555555467</v>
      </c>
      <c r="T50" s="39">
        <v>0.688888888888888</v>
      </c>
      <c r="U50" s="39">
        <v>0.69027777777777688</v>
      </c>
    </row>
    <row r="51" spans="1:21" x14ac:dyDescent="0.25">
      <c r="A51" s="46" t="s">
        <v>101</v>
      </c>
      <c r="B51" s="39">
        <v>0.66111111111111032</v>
      </c>
      <c r="C51" s="39">
        <v>0.6624999999999992</v>
      </c>
      <c r="D51" s="39">
        <v>0.66388888888888808</v>
      </c>
      <c r="E51" s="39">
        <v>0.66666666666666585</v>
      </c>
      <c r="F51" s="39">
        <v>0.66736111111111029</v>
      </c>
      <c r="G51" s="39">
        <v>0.66944444444444362</v>
      </c>
      <c r="H51" s="39">
        <v>0.6708333333333325</v>
      </c>
      <c r="I51" s="39">
        <v>0.67222222222222139</v>
      </c>
      <c r="J51" s="55">
        <v>0.67361111111111027</v>
      </c>
      <c r="K51" s="39">
        <v>0.67499999999999916</v>
      </c>
      <c r="L51" s="39">
        <v>0.67708333333333248</v>
      </c>
      <c r="M51" s="39">
        <v>0.67847222222222137</v>
      </c>
      <c r="N51" s="39">
        <v>0.67916666666666581</v>
      </c>
      <c r="O51" s="39">
        <v>0.68124999999999913</v>
      </c>
      <c r="P51" s="39">
        <v>0.68472222222222134</v>
      </c>
      <c r="Q51" s="39">
        <v>0.68680555555555467</v>
      </c>
      <c r="R51" s="39">
        <v>0.68958333333333244</v>
      </c>
      <c r="S51" s="39">
        <v>0.69166666666666576</v>
      </c>
      <c r="T51" s="39">
        <v>0.69374999999999909</v>
      </c>
      <c r="U51" s="39">
        <v>0.69513888888888797</v>
      </c>
    </row>
    <row r="52" spans="1:21" x14ac:dyDescent="0.25">
      <c r="A52" s="46" t="s">
        <v>92</v>
      </c>
      <c r="B52" s="39">
        <v>0.66666666666666585</v>
      </c>
      <c r="C52" s="39">
        <v>0.66805555555555474</v>
      </c>
      <c r="D52" s="39">
        <v>0.66944444444444362</v>
      </c>
      <c r="E52" s="39">
        <v>0.67222222222222139</v>
      </c>
      <c r="F52" s="39">
        <v>0.67291666666666583</v>
      </c>
      <c r="G52" s="39">
        <v>0.67499999999999916</v>
      </c>
      <c r="H52" s="39">
        <v>0.67638888888888804</v>
      </c>
      <c r="I52" s="39">
        <v>0.67777777777777692</v>
      </c>
      <c r="J52" s="55">
        <v>0.67916666666666581</v>
      </c>
      <c r="K52" s="39">
        <v>0.68055555555555469</v>
      </c>
      <c r="L52" s="39">
        <v>0.68263888888888802</v>
      </c>
      <c r="M52" s="39">
        <v>0.6840277777777769</v>
      </c>
      <c r="N52" s="39">
        <v>0.68472222222222134</v>
      </c>
      <c r="O52" s="39">
        <v>0.68680555555555467</v>
      </c>
      <c r="P52" s="39">
        <v>0.69027777777777688</v>
      </c>
      <c r="Q52" s="39">
        <v>0.69236111111111021</v>
      </c>
      <c r="R52" s="39">
        <v>0.69513888888888797</v>
      </c>
      <c r="S52" s="39">
        <v>0.6972222222222213</v>
      </c>
      <c r="T52" s="39">
        <v>0.69930555555555463</v>
      </c>
      <c r="U52" s="39">
        <v>0.70069444444444351</v>
      </c>
    </row>
    <row r="53" spans="1:21" x14ac:dyDescent="0.25">
      <c r="A53" s="46" t="s">
        <v>93</v>
      </c>
      <c r="B53" s="39">
        <v>0.67152777777777695</v>
      </c>
      <c r="C53" s="39">
        <v>0.67291666666666583</v>
      </c>
      <c r="D53" s="39">
        <v>0.67430555555555471</v>
      </c>
      <c r="E53" s="39">
        <v>0.67708333333333248</v>
      </c>
      <c r="F53" s="39">
        <v>0.67777777777777692</v>
      </c>
      <c r="G53" s="39">
        <v>0.67986111111111025</v>
      </c>
      <c r="H53" s="39">
        <v>0.68124999999999913</v>
      </c>
      <c r="I53" s="39">
        <v>0.68263888888888802</v>
      </c>
      <c r="J53" s="55">
        <v>0.6840277777777769</v>
      </c>
      <c r="K53" s="39">
        <v>0.68541666666666579</v>
      </c>
      <c r="L53" s="39">
        <v>0.68749999999999911</v>
      </c>
      <c r="M53" s="39">
        <v>0.688888888888888</v>
      </c>
      <c r="N53" s="39">
        <v>0.68958333333333244</v>
      </c>
      <c r="O53" s="39">
        <v>0.69166666666666576</v>
      </c>
      <c r="P53" s="39">
        <v>0.69513888888888797</v>
      </c>
      <c r="Q53" s="39">
        <v>0.6972222222222213</v>
      </c>
      <c r="R53" s="39">
        <v>0.69999999999999907</v>
      </c>
      <c r="S53" s="39">
        <v>0.70208333333333239</v>
      </c>
      <c r="T53" s="39">
        <v>0.70416666666666572</v>
      </c>
      <c r="U53" s="39">
        <v>0.7055555555555546</v>
      </c>
    </row>
    <row r="54" spans="1:21" x14ac:dyDescent="0.25">
      <c r="A54" s="46" t="s">
        <v>94</v>
      </c>
      <c r="B54" s="39">
        <v>0.67708333333333248</v>
      </c>
      <c r="C54" s="39">
        <v>0.67847222222222137</v>
      </c>
      <c r="D54" s="39">
        <v>0.67986111111111025</v>
      </c>
      <c r="E54" s="39">
        <v>0.68263888888888802</v>
      </c>
      <c r="F54" s="39">
        <v>0.68333333333333246</v>
      </c>
      <c r="G54" s="39">
        <v>0.68541666666666579</v>
      </c>
      <c r="H54" s="39">
        <v>0.68680555555555467</v>
      </c>
      <c r="I54" s="39">
        <v>0.68819444444444355</v>
      </c>
      <c r="J54" s="55">
        <v>0.68958333333333244</v>
      </c>
      <c r="K54" s="39">
        <v>0.69097222222222132</v>
      </c>
      <c r="L54" s="39">
        <v>0.69305555555555465</v>
      </c>
      <c r="M54" s="39">
        <v>0.69444444444444353</v>
      </c>
      <c r="N54" s="39">
        <v>0.69513888888888797</v>
      </c>
      <c r="O54" s="39">
        <v>0.6972222222222213</v>
      </c>
      <c r="P54" s="39">
        <v>0.70069444444444351</v>
      </c>
      <c r="Q54" s="39">
        <v>0.70277777777777684</v>
      </c>
      <c r="R54" s="39">
        <v>0.7055555555555546</v>
      </c>
      <c r="S54" s="39">
        <v>0.70763888888888793</v>
      </c>
      <c r="T54" s="39">
        <v>0.70972222222222126</v>
      </c>
      <c r="U54" s="39">
        <v>0.71111111111111014</v>
      </c>
    </row>
    <row r="55" spans="1:21" x14ac:dyDescent="0.25">
      <c r="A55" s="46" t="s">
        <v>95</v>
      </c>
      <c r="B55" s="39">
        <v>0.68194444444444358</v>
      </c>
      <c r="C55" s="39">
        <v>0.68333333333333246</v>
      </c>
      <c r="D55" s="39">
        <v>0.68472222222222134</v>
      </c>
      <c r="E55" s="39">
        <v>0.68749999999999911</v>
      </c>
      <c r="F55" s="39">
        <v>0.68819444444444355</v>
      </c>
      <c r="G55" s="39">
        <v>0.69027777777777688</v>
      </c>
      <c r="H55" s="39">
        <v>0.69166666666666576</v>
      </c>
      <c r="I55" s="39">
        <v>0.69305555555555465</v>
      </c>
      <c r="J55" s="55">
        <v>0.69444444444444353</v>
      </c>
      <c r="K55" s="39">
        <v>0.69583333333333242</v>
      </c>
      <c r="L55" s="39">
        <v>0.69791666666666574</v>
      </c>
      <c r="M55" s="39">
        <v>0.69930555555555463</v>
      </c>
      <c r="N55" s="39">
        <v>0.69999999999999907</v>
      </c>
      <c r="O55" s="39">
        <v>0.70208333333333239</v>
      </c>
      <c r="P55" s="39">
        <v>0.7055555555555546</v>
      </c>
      <c r="Q55" s="39">
        <v>0.70763888888888793</v>
      </c>
      <c r="R55" s="39">
        <v>0.7104166666666657</v>
      </c>
      <c r="S55" s="39">
        <v>0.71249999999999902</v>
      </c>
      <c r="T55" s="39">
        <v>0.71458333333333235</v>
      </c>
      <c r="U55" s="39">
        <v>0.71597222222222123</v>
      </c>
    </row>
    <row r="56" spans="1:21" x14ac:dyDescent="0.25">
      <c r="A56" s="46" t="s">
        <v>98</v>
      </c>
      <c r="B56" s="39">
        <v>0.68749999999999911</v>
      </c>
      <c r="C56" s="39">
        <v>0.688888888888888</v>
      </c>
      <c r="D56" s="39">
        <v>0.69027777777777688</v>
      </c>
      <c r="E56" s="39">
        <v>0.69305555555555465</v>
      </c>
      <c r="F56" s="39">
        <v>0.69374999999999909</v>
      </c>
      <c r="G56" s="39">
        <v>0.69583333333333242</v>
      </c>
      <c r="H56" s="39">
        <v>0.6972222222222213</v>
      </c>
      <c r="I56" s="39">
        <v>0.69861111111111018</v>
      </c>
      <c r="J56" s="55">
        <v>0.69999999999999907</v>
      </c>
      <c r="K56" s="39">
        <v>0.70138888888888795</v>
      </c>
      <c r="L56" s="39">
        <v>0.70347222222222128</v>
      </c>
      <c r="M56" s="39">
        <v>0.70486111111111016</v>
      </c>
      <c r="N56" s="39">
        <v>0.7055555555555546</v>
      </c>
      <c r="O56" s="39">
        <v>0.70763888888888793</v>
      </c>
      <c r="P56" s="39">
        <v>0.71111111111111014</v>
      </c>
      <c r="Q56" s="39">
        <v>0.71319444444444346</v>
      </c>
      <c r="R56" s="39">
        <v>0.71597222222222123</v>
      </c>
      <c r="S56" s="39">
        <v>0.71805555555555456</v>
      </c>
      <c r="T56" s="39">
        <v>0.72013888888888788</v>
      </c>
      <c r="U56" s="39">
        <v>0.72152777777777677</v>
      </c>
    </row>
    <row r="57" spans="1:21" x14ac:dyDescent="0.25">
      <c r="A57" s="46" t="s">
        <v>99</v>
      </c>
      <c r="B57" s="39">
        <v>0.69236111111111021</v>
      </c>
      <c r="C57" s="39">
        <v>0.69374999999999909</v>
      </c>
      <c r="D57" s="39">
        <v>0.69513888888888797</v>
      </c>
      <c r="E57" s="39">
        <v>0.69791666666666574</v>
      </c>
      <c r="F57" s="39">
        <v>0.69861111111111018</v>
      </c>
      <c r="G57" s="39">
        <v>0.70069444444444351</v>
      </c>
      <c r="H57" s="39">
        <v>0.70208333333333239</v>
      </c>
      <c r="I57" s="39">
        <v>0.70347222222222128</v>
      </c>
      <c r="J57" s="55">
        <v>0.70486111111111016</v>
      </c>
      <c r="K57" s="39">
        <v>0.70624999999999905</v>
      </c>
      <c r="L57" s="39">
        <v>0.70833333333333237</v>
      </c>
      <c r="M57" s="39">
        <v>0.70972222222222126</v>
      </c>
      <c r="N57" s="39">
        <v>0.7104166666666657</v>
      </c>
      <c r="O57" s="39">
        <v>0.71249999999999902</v>
      </c>
      <c r="P57" s="39">
        <v>0.71597222222222123</v>
      </c>
      <c r="Q57" s="39">
        <v>0.71805555555555456</v>
      </c>
      <c r="R57" s="39">
        <v>0.72083333333333233</v>
      </c>
      <c r="S57" s="39">
        <v>0.72291666666666565</v>
      </c>
      <c r="T57" s="39">
        <v>0.72499999999999898</v>
      </c>
      <c r="U57" s="39">
        <v>0.72638888888888786</v>
      </c>
    </row>
    <row r="58" spans="1:21" x14ac:dyDescent="0.25">
      <c r="A58" s="46" t="s">
        <v>100</v>
      </c>
      <c r="B58" s="39">
        <v>0.69791666666666574</v>
      </c>
      <c r="C58" s="39">
        <v>0.69930555555555463</v>
      </c>
      <c r="D58" s="39">
        <v>0.70069444444444351</v>
      </c>
      <c r="E58" s="39">
        <v>0.70347222222222128</v>
      </c>
      <c r="F58" s="39">
        <v>0.70416666666666572</v>
      </c>
      <c r="G58" s="39">
        <v>0.70624999999999905</v>
      </c>
      <c r="H58" s="39">
        <v>0.70763888888888793</v>
      </c>
      <c r="I58" s="39">
        <v>0.70902777777777681</v>
      </c>
      <c r="J58" s="55">
        <v>0.7104166666666657</v>
      </c>
      <c r="K58" s="39">
        <v>0.71180555555555458</v>
      </c>
      <c r="L58" s="39">
        <v>0.71388888888888791</v>
      </c>
      <c r="M58" s="39">
        <v>0.71527777777777679</v>
      </c>
      <c r="N58" s="39">
        <v>0.71597222222222123</v>
      </c>
      <c r="O58" s="39">
        <v>0.71805555555555456</v>
      </c>
      <c r="P58" s="39">
        <v>0.72152777777777677</v>
      </c>
      <c r="Q58" s="39">
        <v>0.72361111111111009</v>
      </c>
      <c r="R58" s="39">
        <v>0.72638888888888786</v>
      </c>
      <c r="S58" s="39">
        <v>0.72847222222222119</v>
      </c>
      <c r="T58" s="39">
        <v>0.73055555555555451</v>
      </c>
      <c r="U58" s="39">
        <v>0.7319444444444434</v>
      </c>
    </row>
    <row r="59" spans="1:21" x14ac:dyDescent="0.25">
      <c r="A59" s="46" t="s">
        <v>101</v>
      </c>
      <c r="B59" s="39">
        <v>0.70277777777777684</v>
      </c>
      <c r="C59" s="39">
        <v>0.70416666666666572</v>
      </c>
      <c r="D59" s="39">
        <v>0.7055555555555546</v>
      </c>
      <c r="E59" s="39">
        <v>0.70833333333333237</v>
      </c>
      <c r="F59" s="39">
        <v>0.70902777777777681</v>
      </c>
      <c r="G59" s="39">
        <v>0.71111111111111014</v>
      </c>
      <c r="H59" s="39">
        <v>0.71249999999999902</v>
      </c>
      <c r="I59" s="39">
        <v>0.71388888888888791</v>
      </c>
      <c r="J59" s="55">
        <v>0.71527777777777679</v>
      </c>
      <c r="K59" s="39">
        <v>0.71666666666666567</v>
      </c>
      <c r="L59" s="39">
        <v>0.718749999999999</v>
      </c>
      <c r="M59" s="39">
        <v>0.72013888888888788</v>
      </c>
      <c r="N59" s="39">
        <v>0.72083333333333233</v>
      </c>
      <c r="O59" s="39">
        <v>0.72291666666666565</v>
      </c>
      <c r="P59" s="39">
        <v>0.72638888888888786</v>
      </c>
      <c r="Q59" s="39">
        <v>0.72847222222222119</v>
      </c>
      <c r="R59" s="39">
        <v>0.73124999999999896</v>
      </c>
      <c r="S59" s="39">
        <v>0.73333333333333228</v>
      </c>
      <c r="T59" s="39">
        <v>0.73541666666666561</v>
      </c>
      <c r="U59" s="39">
        <v>0.73680555555555449</v>
      </c>
    </row>
    <row r="60" spans="1:21" x14ac:dyDescent="0.25">
      <c r="A60" s="46" t="s">
        <v>92</v>
      </c>
      <c r="B60" s="39">
        <v>0.70833333333333237</v>
      </c>
      <c r="C60" s="39">
        <v>0.70972222222222126</v>
      </c>
      <c r="D60" s="39">
        <v>0.71111111111111014</v>
      </c>
      <c r="E60" s="39">
        <v>0.71388888888888791</v>
      </c>
      <c r="F60" s="39">
        <v>0.71458333333333235</v>
      </c>
      <c r="G60" s="39">
        <v>0.71666666666666567</v>
      </c>
      <c r="H60" s="39">
        <v>0.71805555555555456</v>
      </c>
      <c r="I60" s="39">
        <v>0.71944444444444344</v>
      </c>
      <c r="J60" s="55">
        <v>0.72083333333333233</v>
      </c>
      <c r="K60" s="39">
        <v>0.72222222222222121</v>
      </c>
      <c r="L60" s="39">
        <v>0.72430555555555454</v>
      </c>
      <c r="M60" s="39">
        <v>0.72569444444444342</v>
      </c>
      <c r="N60" s="39">
        <v>0.72638888888888786</v>
      </c>
      <c r="O60" s="39">
        <v>0.72847222222222119</v>
      </c>
      <c r="P60" s="39">
        <v>0.7319444444444434</v>
      </c>
      <c r="Q60" s="39">
        <v>0.73402777777777672</v>
      </c>
      <c r="R60" s="39">
        <v>0.73680555555555449</v>
      </c>
      <c r="S60" s="39">
        <v>0.73888888888888782</v>
      </c>
      <c r="T60" s="39">
        <v>0.74097222222222114</v>
      </c>
      <c r="U60" s="39">
        <v>0.74236111111111003</v>
      </c>
    </row>
    <row r="61" spans="1:21" x14ac:dyDescent="0.25">
      <c r="A61" s="46" t="s">
        <v>93</v>
      </c>
      <c r="B61" s="39">
        <v>0.71319444444444346</v>
      </c>
      <c r="C61" s="39">
        <v>0.71458333333333235</v>
      </c>
      <c r="D61" s="39">
        <v>0.71597222222222123</v>
      </c>
      <c r="E61" s="39">
        <v>0.718749999999999</v>
      </c>
      <c r="F61" s="39">
        <v>0.71944444444444344</v>
      </c>
      <c r="G61" s="39">
        <v>0.72152777777777677</v>
      </c>
      <c r="H61" s="39">
        <v>0.72291666666666565</v>
      </c>
      <c r="I61" s="39">
        <v>0.72430555555555454</v>
      </c>
      <c r="J61" s="55">
        <v>0.72569444444444342</v>
      </c>
      <c r="K61" s="39">
        <v>0.7270833333333323</v>
      </c>
      <c r="L61" s="39">
        <v>0.72916666666666563</v>
      </c>
      <c r="M61" s="39">
        <v>0.73055555555555451</v>
      </c>
      <c r="N61" s="39">
        <v>0.73124999999999896</v>
      </c>
      <c r="O61" s="39">
        <v>0.73333333333333228</v>
      </c>
      <c r="P61" s="39">
        <v>0.73680555555555449</v>
      </c>
      <c r="Q61" s="39">
        <v>0.73888888888888782</v>
      </c>
      <c r="R61" s="39">
        <v>0.74166666666666559</v>
      </c>
      <c r="S61" s="39">
        <v>0.74374999999999891</v>
      </c>
      <c r="T61" s="39">
        <v>0.74583333333333224</v>
      </c>
      <c r="U61" s="39">
        <v>0.74722222222222112</v>
      </c>
    </row>
    <row r="62" spans="1:21" x14ac:dyDescent="0.25">
      <c r="A62" s="46" t="s">
        <v>94</v>
      </c>
      <c r="B62" s="39">
        <v>0.718749999999999</v>
      </c>
      <c r="C62" s="39">
        <v>0.72013888888888788</v>
      </c>
      <c r="D62" s="39">
        <v>0.72152777777777677</v>
      </c>
      <c r="E62" s="39">
        <v>0.72430555555555454</v>
      </c>
      <c r="F62" s="39">
        <v>0.72499999999999898</v>
      </c>
      <c r="G62" s="39">
        <v>0.7270833333333323</v>
      </c>
      <c r="H62" s="39">
        <v>0.72847222222222119</v>
      </c>
      <c r="I62" s="39">
        <v>0.72986111111111007</v>
      </c>
      <c r="J62" s="55">
        <v>0.73124999999999896</v>
      </c>
      <c r="K62" s="39">
        <v>0.73263888888888784</v>
      </c>
      <c r="L62" s="39">
        <v>0.73472222222222117</v>
      </c>
      <c r="M62" s="39">
        <v>0.73611111111111005</v>
      </c>
      <c r="N62" s="39">
        <v>0.73680555555555449</v>
      </c>
      <c r="O62" s="39">
        <v>0.73888888888888782</v>
      </c>
      <c r="P62" s="39">
        <v>0.74236111111111003</v>
      </c>
      <c r="Q62" s="39">
        <v>0.74444444444444335</v>
      </c>
      <c r="R62" s="39">
        <v>0.74722222222222112</v>
      </c>
      <c r="S62" s="39">
        <v>0.74930555555555445</v>
      </c>
      <c r="T62" s="39">
        <v>0.75138888888888777</v>
      </c>
      <c r="U62" s="39">
        <v>0.75277777777777666</v>
      </c>
    </row>
    <row r="63" spans="1:21" x14ac:dyDescent="0.25">
      <c r="A63" s="46" t="s">
        <v>95</v>
      </c>
      <c r="B63" s="39">
        <v>0.72361111111111009</v>
      </c>
      <c r="C63" s="39">
        <v>0.72499999999999898</v>
      </c>
      <c r="D63" s="39">
        <v>0.72638888888888786</v>
      </c>
      <c r="E63" s="39">
        <v>0.72916666666666563</v>
      </c>
      <c r="F63" s="39">
        <v>0.72986111111111007</v>
      </c>
      <c r="G63" s="39">
        <v>0.7319444444444434</v>
      </c>
      <c r="H63" s="39">
        <v>0.73333333333333228</v>
      </c>
      <c r="I63" s="39">
        <v>0.73472222222222117</v>
      </c>
      <c r="J63" s="55">
        <v>0.73611111111111005</v>
      </c>
      <c r="K63" s="39">
        <v>0.73749999999999893</v>
      </c>
      <c r="L63" s="39">
        <v>0.73958333333333226</v>
      </c>
      <c r="M63" s="39">
        <v>0.74097222222222114</v>
      </c>
      <c r="N63" s="39">
        <v>0.74166666666666559</v>
      </c>
      <c r="O63" s="39">
        <v>0.74374999999999891</v>
      </c>
      <c r="P63" s="39">
        <v>0.74722222222222112</v>
      </c>
      <c r="Q63" s="39">
        <v>0.74930555555555445</v>
      </c>
      <c r="R63" s="39">
        <v>0.75208333333333222</v>
      </c>
      <c r="S63" s="39">
        <v>0.75416666666666554</v>
      </c>
      <c r="T63" s="39">
        <v>0.75624999999999887</v>
      </c>
      <c r="U63" s="39">
        <v>0.75763888888888775</v>
      </c>
    </row>
    <row r="64" spans="1:21" x14ac:dyDescent="0.25">
      <c r="A64" s="46" t="s">
        <v>98</v>
      </c>
      <c r="B64" s="39">
        <v>0.72916666666666563</v>
      </c>
      <c r="C64" s="39">
        <v>0.73055555555555451</v>
      </c>
      <c r="D64" s="39">
        <v>0.7319444444444434</v>
      </c>
      <c r="E64" s="39">
        <v>0.73472222222222117</v>
      </c>
      <c r="F64" s="39">
        <v>0.73541666666666561</v>
      </c>
      <c r="G64" s="39">
        <v>0.73749999999999893</v>
      </c>
      <c r="H64" s="39">
        <v>0.73888888888888782</v>
      </c>
      <c r="I64" s="39">
        <v>0.7402777777777767</v>
      </c>
      <c r="J64" s="55">
        <v>0.74166666666666559</v>
      </c>
      <c r="K64" s="39">
        <v>0.74305555555555447</v>
      </c>
      <c r="L64" s="39">
        <v>0.7451388888888878</v>
      </c>
      <c r="M64" s="39">
        <v>0.74652777777777668</v>
      </c>
      <c r="N64" s="39">
        <v>0.74722222222222112</v>
      </c>
      <c r="O64" s="39">
        <v>0.74930555555555445</v>
      </c>
      <c r="P64" s="39">
        <v>0.75277777777777666</v>
      </c>
      <c r="Q64" s="39">
        <v>0.75486111111110998</v>
      </c>
      <c r="R64" s="39">
        <v>0.75763888888888775</v>
      </c>
      <c r="S64" s="39">
        <v>0.75972222222222108</v>
      </c>
      <c r="T64" s="39">
        <v>0.7618055555555544</v>
      </c>
      <c r="U64" s="39">
        <v>0.76319444444444329</v>
      </c>
    </row>
    <row r="69" spans="2:2" ht="33.75" x14ac:dyDescent="0.5">
      <c r="B69" s="47" t="s">
        <v>97</v>
      </c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2873-2959-47C0-9D95-753F57C75649}">
  <sheetPr>
    <pageSetUpPr fitToPage="1"/>
  </sheetPr>
  <dimension ref="A1:AE69"/>
  <sheetViews>
    <sheetView topLeftCell="A17" zoomScale="63" zoomScaleNormal="81" workbookViewId="0">
      <selection activeCell="B4" sqref="B4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14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0.42152777777777778</v>
      </c>
      <c r="C5" s="39">
        <v>0.42291666666666666</v>
      </c>
      <c r="D5" s="39">
        <v>0.42430555555555555</v>
      </c>
      <c r="E5" s="39">
        <v>0.42708333333333331</v>
      </c>
      <c r="F5" s="39">
        <v>0.42777777777777776</v>
      </c>
      <c r="G5" s="39">
        <v>0.42986111111111108</v>
      </c>
      <c r="H5" s="39">
        <v>0.43124999999999997</v>
      </c>
      <c r="I5" s="39">
        <v>0.43263888888888885</v>
      </c>
      <c r="J5" s="55">
        <v>0.43402777777777773</v>
      </c>
      <c r="K5" s="39">
        <v>0.43541666666666662</v>
      </c>
      <c r="L5" s="39">
        <v>0.43749999999999994</v>
      </c>
      <c r="M5" s="39">
        <v>0.43888888888888883</v>
      </c>
      <c r="N5" s="39">
        <v>0.43958333333333327</v>
      </c>
      <c r="O5" s="39">
        <v>0.4416666666666666</v>
      </c>
      <c r="P5" s="39">
        <v>0.44513888888888881</v>
      </c>
      <c r="Q5" s="39">
        <v>0.44722222222222213</v>
      </c>
      <c r="R5" s="39">
        <v>0.4499999999999999</v>
      </c>
      <c r="S5" s="39">
        <v>0.45208333333333323</v>
      </c>
      <c r="T5" s="39">
        <v>0.45416666666666655</v>
      </c>
      <c r="U5" s="39">
        <v>0.45555555555555544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0.42708333333333331</v>
      </c>
      <c r="C6" s="39">
        <v>0.4284722222222222</v>
      </c>
      <c r="D6" s="39">
        <v>0.42986111111111108</v>
      </c>
      <c r="E6" s="39">
        <v>0.43263888888888885</v>
      </c>
      <c r="F6" s="39">
        <v>0.43333333333333329</v>
      </c>
      <c r="G6" s="39">
        <v>0.43541666666666662</v>
      </c>
      <c r="H6" s="39">
        <v>0.4368055555555555</v>
      </c>
      <c r="I6" s="39">
        <v>0.43819444444444439</v>
      </c>
      <c r="J6" s="55">
        <v>0.43958333333333327</v>
      </c>
      <c r="K6" s="39">
        <v>0.44097222222222215</v>
      </c>
      <c r="L6" s="39">
        <v>0.44305555555555548</v>
      </c>
      <c r="M6" s="39">
        <v>0.44444444444444436</v>
      </c>
      <c r="N6" s="39">
        <v>0.44513888888888881</v>
      </c>
      <c r="O6" s="39">
        <v>0.44722222222222213</v>
      </c>
      <c r="P6" s="39">
        <v>0.45069444444444434</v>
      </c>
      <c r="Q6" s="39">
        <v>0.45277777777777767</v>
      </c>
      <c r="R6" s="39">
        <v>0.45555555555555544</v>
      </c>
      <c r="S6" s="39">
        <v>0.45763888888888876</v>
      </c>
      <c r="T6" s="39">
        <v>0.45972222222222209</v>
      </c>
      <c r="U6" s="39">
        <v>0.46111111111111097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0.43194444444444441</v>
      </c>
      <c r="C7" s="39">
        <v>0.43333333333333329</v>
      </c>
      <c r="D7" s="39">
        <v>0.43472222222222218</v>
      </c>
      <c r="E7" s="39">
        <v>0.43749999999999994</v>
      </c>
      <c r="F7" s="39">
        <v>0.43819444444444439</v>
      </c>
      <c r="G7" s="39">
        <v>0.44027777777777771</v>
      </c>
      <c r="H7" s="39">
        <v>0.4416666666666666</v>
      </c>
      <c r="I7" s="39">
        <v>0.44305555555555548</v>
      </c>
      <c r="J7" s="55">
        <v>0.44444444444444436</v>
      </c>
      <c r="K7" s="39">
        <v>0.44583333333333325</v>
      </c>
      <c r="L7" s="39">
        <v>0.44791666666666657</v>
      </c>
      <c r="M7" s="39">
        <v>0.44930555555555546</v>
      </c>
      <c r="N7" s="39">
        <v>0.4499999999999999</v>
      </c>
      <c r="O7" s="39">
        <v>0.45208333333333323</v>
      </c>
      <c r="P7" s="39">
        <v>0.45555555555555544</v>
      </c>
      <c r="Q7" s="39">
        <v>0.45763888888888876</v>
      </c>
      <c r="R7" s="39">
        <v>0.46041666666666653</v>
      </c>
      <c r="S7" s="39">
        <v>0.46249999999999986</v>
      </c>
      <c r="T7" s="39">
        <v>0.46458333333333318</v>
      </c>
      <c r="U7" s="39">
        <v>0.46597222222222207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0.43749999999999994</v>
      </c>
      <c r="C8" s="39">
        <v>0.43888888888888883</v>
      </c>
      <c r="D8" s="39">
        <v>0.44027777777777771</v>
      </c>
      <c r="E8" s="39">
        <v>0.44305555555555548</v>
      </c>
      <c r="F8" s="39">
        <v>0.44374999999999992</v>
      </c>
      <c r="G8" s="39">
        <v>0.44583333333333325</v>
      </c>
      <c r="H8" s="39">
        <v>0.44722222222222213</v>
      </c>
      <c r="I8" s="39">
        <v>0.44861111111111102</v>
      </c>
      <c r="J8" s="55">
        <v>0.4499999999999999</v>
      </c>
      <c r="K8" s="39">
        <v>0.45138888888888878</v>
      </c>
      <c r="L8" s="39">
        <v>0.45347222222222211</v>
      </c>
      <c r="M8" s="39">
        <v>0.45486111111111099</v>
      </c>
      <c r="N8" s="39">
        <v>0.45555555555555544</v>
      </c>
      <c r="O8" s="39">
        <v>0.45763888888888876</v>
      </c>
      <c r="P8" s="39">
        <v>0.46111111111111097</v>
      </c>
      <c r="Q8" s="39">
        <v>0.4631944444444443</v>
      </c>
      <c r="R8" s="39">
        <v>0.46597222222222207</v>
      </c>
      <c r="S8" s="39">
        <v>0.46805555555555539</v>
      </c>
      <c r="T8" s="39">
        <v>0.47013888888888872</v>
      </c>
      <c r="U8" s="39">
        <v>0.4715277777777776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0.44236111111111104</v>
      </c>
      <c r="C9" s="39">
        <v>0.44374999999999992</v>
      </c>
      <c r="D9" s="39">
        <v>0.44513888888888881</v>
      </c>
      <c r="E9" s="39">
        <v>0.44791666666666657</v>
      </c>
      <c r="F9" s="39">
        <v>0.44861111111111102</v>
      </c>
      <c r="G9" s="39">
        <v>0.45069444444444434</v>
      </c>
      <c r="H9" s="39">
        <v>0.45208333333333323</v>
      </c>
      <c r="I9" s="39">
        <v>0.45347222222222211</v>
      </c>
      <c r="J9" s="55">
        <v>0.45486111111111099</v>
      </c>
      <c r="K9" s="39">
        <v>0.45624999999999988</v>
      </c>
      <c r="L9" s="39">
        <v>0.4583333333333332</v>
      </c>
      <c r="M9" s="39">
        <v>0.45972222222222209</v>
      </c>
      <c r="N9" s="39">
        <v>0.46041666666666653</v>
      </c>
      <c r="O9" s="39">
        <v>0.46249999999999986</v>
      </c>
      <c r="P9" s="39">
        <v>0.46597222222222207</v>
      </c>
      <c r="Q9" s="39">
        <v>0.46805555555555539</v>
      </c>
      <c r="R9" s="39">
        <v>0.47083333333333316</v>
      </c>
      <c r="S9" s="39">
        <v>0.47291666666666649</v>
      </c>
      <c r="T9" s="39">
        <v>0.47499999999999981</v>
      </c>
      <c r="U9" s="39">
        <v>0.4763888888888887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0.44791666666666657</v>
      </c>
      <c r="C10" s="39">
        <v>0.44930555555555546</v>
      </c>
      <c r="D10" s="39">
        <v>0.45069444444444434</v>
      </c>
      <c r="E10" s="39">
        <v>0.45347222222222211</v>
      </c>
      <c r="F10" s="39">
        <v>0.45416666666666655</v>
      </c>
      <c r="G10" s="39">
        <v>0.45624999999999988</v>
      </c>
      <c r="H10" s="39">
        <v>0.45763888888888876</v>
      </c>
      <c r="I10" s="39">
        <v>0.45902777777777765</v>
      </c>
      <c r="J10" s="55">
        <v>0.46041666666666653</v>
      </c>
      <c r="K10" s="39">
        <v>0.46180555555555541</v>
      </c>
      <c r="L10" s="39">
        <v>0.46388888888888874</v>
      </c>
      <c r="M10" s="39">
        <v>0.46527777777777762</v>
      </c>
      <c r="N10" s="39">
        <v>0.46597222222222207</v>
      </c>
      <c r="O10" s="39">
        <v>0.46805555555555539</v>
      </c>
      <c r="P10" s="39">
        <v>0.4715277777777776</v>
      </c>
      <c r="Q10" s="39">
        <v>0.47361111111111093</v>
      </c>
      <c r="R10" s="39">
        <v>0.4763888888888887</v>
      </c>
      <c r="S10" s="39">
        <v>0.47847222222222202</v>
      </c>
      <c r="T10" s="39">
        <v>0.48055555555555535</v>
      </c>
      <c r="U10" s="39">
        <v>0.48194444444444423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0.45277777777777767</v>
      </c>
      <c r="C11" s="39">
        <v>0.45416666666666655</v>
      </c>
      <c r="D11" s="39">
        <v>0.45555555555555544</v>
      </c>
      <c r="E11" s="39">
        <v>0.4583333333333332</v>
      </c>
      <c r="F11" s="39">
        <v>0.45902777777777765</v>
      </c>
      <c r="G11" s="39">
        <v>0.46111111111111097</v>
      </c>
      <c r="H11" s="39">
        <v>0.46249999999999986</v>
      </c>
      <c r="I11" s="39">
        <v>0.46388888888888874</v>
      </c>
      <c r="J11" s="55">
        <v>0.46527777777777762</v>
      </c>
      <c r="K11" s="39">
        <v>0.46666666666666651</v>
      </c>
      <c r="L11" s="39">
        <v>0.46874999999999983</v>
      </c>
      <c r="M11" s="39">
        <v>0.47013888888888872</v>
      </c>
      <c r="N11" s="39">
        <v>0.47083333333333316</v>
      </c>
      <c r="O11" s="39">
        <v>0.47291666666666649</v>
      </c>
      <c r="P11" s="39">
        <v>0.4763888888888887</v>
      </c>
      <c r="Q11" s="39">
        <v>0.47847222222222202</v>
      </c>
      <c r="R11" s="39">
        <v>0.48124999999999979</v>
      </c>
      <c r="S11" s="39">
        <v>0.48333333333333311</v>
      </c>
      <c r="T11" s="39">
        <v>0.48541666666666644</v>
      </c>
      <c r="U11" s="39">
        <v>0.48680555555555532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0.4583333333333332</v>
      </c>
      <c r="C12" s="39">
        <v>0.45972222222222209</v>
      </c>
      <c r="D12" s="39">
        <v>0.46111111111111097</v>
      </c>
      <c r="E12" s="39">
        <v>0.46388888888888874</v>
      </c>
      <c r="F12" s="39">
        <v>0.46458333333333318</v>
      </c>
      <c r="G12" s="39">
        <v>0.46666666666666651</v>
      </c>
      <c r="H12" s="39">
        <v>0.46805555555555539</v>
      </c>
      <c r="I12" s="39">
        <v>0.46944444444444428</v>
      </c>
      <c r="J12" s="55">
        <v>0.47083333333333316</v>
      </c>
      <c r="K12" s="39">
        <v>0.47222222222222204</v>
      </c>
      <c r="L12" s="39">
        <v>0.47430555555555537</v>
      </c>
      <c r="M12" s="39">
        <v>0.47569444444444425</v>
      </c>
      <c r="N12" s="39">
        <v>0.4763888888888887</v>
      </c>
      <c r="O12" s="39">
        <v>0.47847222222222202</v>
      </c>
      <c r="P12" s="39">
        <v>0.48194444444444423</v>
      </c>
      <c r="Q12" s="39">
        <v>0.48402777777777756</v>
      </c>
      <c r="R12" s="39">
        <v>0.48680555555555532</v>
      </c>
      <c r="S12" s="39">
        <v>0.48888888888888865</v>
      </c>
      <c r="T12" s="39">
        <v>0.49097222222222198</v>
      </c>
      <c r="U12" s="39">
        <v>0.49236111111111086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0.4631944444444443</v>
      </c>
      <c r="C13" s="39">
        <v>0.46458333333333318</v>
      </c>
      <c r="D13" s="39">
        <v>0.46597222222222207</v>
      </c>
      <c r="E13" s="39">
        <v>0.46874999999999983</v>
      </c>
      <c r="F13" s="39">
        <v>0.46944444444444428</v>
      </c>
      <c r="G13" s="39">
        <v>0.4715277777777776</v>
      </c>
      <c r="H13" s="39">
        <v>0.47291666666666649</v>
      </c>
      <c r="I13" s="39">
        <v>0.47430555555555537</v>
      </c>
      <c r="J13" s="55">
        <v>0.47569444444444425</v>
      </c>
      <c r="K13" s="39">
        <v>0.47708333333333314</v>
      </c>
      <c r="L13" s="39">
        <v>0.47916666666666646</v>
      </c>
      <c r="M13" s="39">
        <v>0.48055555555555535</v>
      </c>
      <c r="N13" s="39">
        <v>0.48124999999999979</v>
      </c>
      <c r="O13" s="39">
        <v>0.48333333333333311</v>
      </c>
      <c r="P13" s="39">
        <v>0.48680555555555532</v>
      </c>
      <c r="Q13" s="39">
        <v>0.48888888888888865</v>
      </c>
      <c r="R13" s="39">
        <v>0.49166666666666642</v>
      </c>
      <c r="S13" s="39">
        <v>0.49374999999999974</v>
      </c>
      <c r="T13" s="39">
        <v>0.49583333333333307</v>
      </c>
      <c r="U13" s="39">
        <v>0.49722222222222195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0.46874999999999983</v>
      </c>
      <c r="C14" s="39">
        <v>0.47013888888888872</v>
      </c>
      <c r="D14" s="39">
        <v>0.4715277777777776</v>
      </c>
      <c r="E14" s="39">
        <v>0.47430555555555537</v>
      </c>
      <c r="F14" s="39">
        <v>0.47499999999999981</v>
      </c>
      <c r="G14" s="39">
        <v>0.47708333333333314</v>
      </c>
      <c r="H14" s="39">
        <v>0.47847222222222202</v>
      </c>
      <c r="I14" s="39">
        <v>0.47986111111111091</v>
      </c>
      <c r="J14" s="55">
        <v>0.48124999999999979</v>
      </c>
      <c r="K14" s="39">
        <v>0.48263888888888867</v>
      </c>
      <c r="L14" s="39">
        <v>0.484722222222222</v>
      </c>
      <c r="M14" s="39">
        <v>0.48611111111111088</v>
      </c>
      <c r="N14" s="39">
        <v>0.48680555555555532</v>
      </c>
      <c r="O14" s="39">
        <v>0.48888888888888865</v>
      </c>
      <c r="P14" s="39">
        <v>0.49236111111111086</v>
      </c>
      <c r="Q14" s="39">
        <v>0.49444444444444419</v>
      </c>
      <c r="R14" s="39">
        <v>0.49722222222222195</v>
      </c>
      <c r="S14" s="39">
        <v>0.49930555555555528</v>
      </c>
      <c r="T14" s="39">
        <v>0.50138888888888866</v>
      </c>
      <c r="U14" s="39">
        <v>0.50277777777777755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0.47361111111111093</v>
      </c>
      <c r="C15" s="39">
        <v>0.47499999999999981</v>
      </c>
      <c r="D15" s="39">
        <v>0.4763888888888887</v>
      </c>
      <c r="E15" s="39">
        <v>0.47916666666666646</v>
      </c>
      <c r="F15" s="39">
        <v>0.47986111111111091</v>
      </c>
      <c r="G15" s="39">
        <v>0.48194444444444423</v>
      </c>
      <c r="H15" s="39">
        <v>0.48333333333333311</v>
      </c>
      <c r="I15" s="39">
        <v>0.484722222222222</v>
      </c>
      <c r="J15" s="55">
        <v>0.48611111111111088</v>
      </c>
      <c r="K15" s="39">
        <v>0.48749999999999977</v>
      </c>
      <c r="L15" s="39">
        <v>0.48958333333333309</v>
      </c>
      <c r="M15" s="39">
        <v>0.49097222222222198</v>
      </c>
      <c r="N15" s="39">
        <v>0.49166666666666642</v>
      </c>
      <c r="O15" s="39">
        <v>0.49374999999999974</v>
      </c>
      <c r="P15" s="39">
        <v>0.49722222222222195</v>
      </c>
      <c r="Q15" s="39">
        <v>0.49930555555555528</v>
      </c>
      <c r="R15" s="39">
        <v>0.5020833333333331</v>
      </c>
      <c r="S15" s="39">
        <v>0.50416666666666643</v>
      </c>
      <c r="T15" s="39">
        <v>0.50624999999999976</v>
      </c>
      <c r="U15" s="39">
        <v>0.50763888888888864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0.47916666666666646</v>
      </c>
      <c r="C16" s="39">
        <v>0.48055555555555535</v>
      </c>
      <c r="D16" s="39">
        <v>0.48194444444444423</v>
      </c>
      <c r="E16" s="39">
        <v>0.484722222222222</v>
      </c>
      <c r="F16" s="39">
        <v>0.48541666666666644</v>
      </c>
      <c r="G16" s="39">
        <v>0.48749999999999977</v>
      </c>
      <c r="H16" s="39">
        <v>0.48888888888888865</v>
      </c>
      <c r="I16" s="39">
        <v>0.49027777777777753</v>
      </c>
      <c r="J16" s="55">
        <v>0.49166666666666642</v>
      </c>
      <c r="K16" s="39">
        <v>0.4930555555555553</v>
      </c>
      <c r="L16" s="39">
        <v>0.49513888888888863</v>
      </c>
      <c r="M16" s="39">
        <v>0.49652777777777751</v>
      </c>
      <c r="N16" s="39">
        <v>0.49722222222222195</v>
      </c>
      <c r="O16" s="39">
        <v>0.49930555555555528</v>
      </c>
      <c r="P16" s="39">
        <v>0.50277777777777755</v>
      </c>
      <c r="Q16" s="39">
        <v>0.50486111111111087</v>
      </c>
      <c r="R16" s="39">
        <v>0.50763888888888864</v>
      </c>
      <c r="S16" s="39">
        <v>0.50972222222222197</v>
      </c>
      <c r="T16" s="39">
        <v>0.51180555555555529</v>
      </c>
      <c r="U16" s="39">
        <v>0.51319444444444418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99</v>
      </c>
      <c r="B17" s="39">
        <v>0.48402777777777756</v>
      </c>
      <c r="C17" s="39">
        <v>0.48541666666666644</v>
      </c>
      <c r="D17" s="39">
        <v>0.48680555555555532</v>
      </c>
      <c r="E17" s="39">
        <v>0.48958333333333309</v>
      </c>
      <c r="F17" s="39">
        <v>0.49027777777777753</v>
      </c>
      <c r="G17" s="39">
        <v>0.49236111111111086</v>
      </c>
      <c r="H17" s="39">
        <v>0.49374999999999974</v>
      </c>
      <c r="I17" s="39">
        <v>0.49513888888888863</v>
      </c>
      <c r="J17" s="55">
        <v>0.49652777777777751</v>
      </c>
      <c r="K17" s="39">
        <v>0.4979166666666664</v>
      </c>
      <c r="L17" s="39">
        <v>0.49999999999999972</v>
      </c>
      <c r="M17" s="39">
        <v>0.50138888888888866</v>
      </c>
      <c r="N17" s="39">
        <v>0.5020833333333331</v>
      </c>
      <c r="O17" s="39">
        <v>0.50416666666666643</v>
      </c>
      <c r="P17" s="39">
        <v>0.50763888888888864</v>
      </c>
      <c r="Q17" s="39">
        <v>0.50972222222222197</v>
      </c>
      <c r="R17" s="39">
        <v>0.51249999999999973</v>
      </c>
      <c r="S17" s="39">
        <v>0.51458333333333306</v>
      </c>
      <c r="T17" s="39">
        <v>0.51666666666666639</v>
      </c>
      <c r="U17" s="39">
        <v>0.51805555555555527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100</v>
      </c>
      <c r="B18" s="39">
        <v>0.48958333333333309</v>
      </c>
      <c r="C18" s="39">
        <v>0.49097222222222198</v>
      </c>
      <c r="D18" s="39">
        <v>0.49236111111111086</v>
      </c>
      <c r="E18" s="39">
        <v>0.49513888888888863</v>
      </c>
      <c r="F18" s="39">
        <v>0.49583333333333307</v>
      </c>
      <c r="G18" s="39">
        <v>0.4979166666666664</v>
      </c>
      <c r="H18" s="39">
        <v>0.49930555555555528</v>
      </c>
      <c r="I18" s="39">
        <v>0.50069444444444422</v>
      </c>
      <c r="J18" s="55">
        <v>0.5020833333333331</v>
      </c>
      <c r="K18" s="39">
        <v>0.50347222222222199</v>
      </c>
      <c r="L18" s="39">
        <v>0.50555555555555531</v>
      </c>
      <c r="M18" s="39">
        <v>0.5069444444444442</v>
      </c>
      <c r="N18" s="39">
        <v>0.50763888888888864</v>
      </c>
      <c r="O18" s="39">
        <v>0.50972222222222197</v>
      </c>
      <c r="P18" s="39">
        <v>0.51319444444444418</v>
      </c>
      <c r="Q18" s="39">
        <v>0.5152777777777775</v>
      </c>
      <c r="R18" s="39">
        <v>0.51805555555555527</v>
      </c>
      <c r="S18" s="39">
        <v>0.5201388888888886</v>
      </c>
      <c r="T18" s="39">
        <v>0.52222222222222192</v>
      </c>
      <c r="U18" s="39">
        <v>0.52361111111111081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101</v>
      </c>
      <c r="B19" s="39">
        <v>0.49444444444444419</v>
      </c>
      <c r="C19" s="39">
        <v>0.49583333333333307</v>
      </c>
      <c r="D19" s="39">
        <v>0.49722222222222195</v>
      </c>
      <c r="E19" s="39">
        <v>0.49999999999999972</v>
      </c>
      <c r="F19" s="39">
        <v>0.50069444444444422</v>
      </c>
      <c r="G19" s="39">
        <v>0.50277777777777755</v>
      </c>
      <c r="H19" s="39">
        <v>0.50416666666666643</v>
      </c>
      <c r="I19" s="39">
        <v>0.50555555555555531</v>
      </c>
      <c r="J19" s="55">
        <v>0.5069444444444442</v>
      </c>
      <c r="K19" s="39">
        <v>0.50833333333333308</v>
      </c>
      <c r="L19" s="39">
        <v>0.51041666666666641</v>
      </c>
      <c r="M19" s="39">
        <v>0.51180555555555529</v>
      </c>
      <c r="N19" s="39">
        <v>0.51249999999999973</v>
      </c>
      <c r="O19" s="39">
        <v>0.51458333333333306</v>
      </c>
      <c r="P19" s="39">
        <v>0.51805555555555527</v>
      </c>
      <c r="Q19" s="39">
        <v>0.5201388888888886</v>
      </c>
      <c r="R19" s="39">
        <v>0.52291666666666636</v>
      </c>
      <c r="S19" s="39">
        <v>0.52499999999999969</v>
      </c>
      <c r="T19" s="39">
        <v>0.52708333333333302</v>
      </c>
      <c r="U19" s="39">
        <v>0.5284722222222219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92</v>
      </c>
      <c r="B20" s="39">
        <v>0.49999999999999972</v>
      </c>
      <c r="C20" s="39">
        <v>0.50138888888888866</v>
      </c>
      <c r="D20" s="39">
        <v>0.50277777777777755</v>
      </c>
      <c r="E20" s="39">
        <v>0.50555555555555531</v>
      </c>
      <c r="F20" s="39">
        <v>0.50624999999999976</v>
      </c>
      <c r="G20" s="39">
        <v>0.50833333333333308</v>
      </c>
      <c r="H20" s="39">
        <v>0.50972222222222197</v>
      </c>
      <c r="I20" s="39">
        <v>0.51111111111111085</v>
      </c>
      <c r="J20" s="55">
        <v>0.51249999999999973</v>
      </c>
      <c r="K20" s="39">
        <v>0.51388888888888862</v>
      </c>
      <c r="L20" s="39">
        <v>0.51597222222222194</v>
      </c>
      <c r="M20" s="39">
        <v>0.51736111111111083</v>
      </c>
      <c r="N20" s="39">
        <v>0.51805555555555527</v>
      </c>
      <c r="O20" s="39">
        <v>0.5201388888888886</v>
      </c>
      <c r="P20" s="39">
        <v>0.52361111111111081</v>
      </c>
      <c r="Q20" s="39">
        <v>0.52569444444444413</v>
      </c>
      <c r="R20" s="39">
        <v>0.5284722222222219</v>
      </c>
      <c r="S20" s="39">
        <v>0.53055555555555522</v>
      </c>
      <c r="T20" s="39">
        <v>0.53263888888888855</v>
      </c>
      <c r="U20" s="39">
        <v>0.53402777777777743</v>
      </c>
    </row>
    <row r="21" spans="1:31" x14ac:dyDescent="0.25">
      <c r="A21" s="46" t="s">
        <v>93</v>
      </c>
      <c r="B21" s="39">
        <v>0.50486111111111087</v>
      </c>
      <c r="C21" s="39">
        <v>0.50624999999999976</v>
      </c>
      <c r="D21" s="39">
        <v>0.50763888888888864</v>
      </c>
      <c r="E21" s="39">
        <v>0.51041666666666641</v>
      </c>
      <c r="F21" s="39">
        <v>0.51111111111111085</v>
      </c>
      <c r="G21" s="39">
        <v>0.51319444444444418</v>
      </c>
      <c r="H21" s="39">
        <v>0.51458333333333306</v>
      </c>
      <c r="I21" s="39">
        <v>0.51597222222222194</v>
      </c>
      <c r="J21" s="55">
        <v>0.51736111111111083</v>
      </c>
      <c r="K21" s="39">
        <v>0.51874999999999971</v>
      </c>
      <c r="L21" s="39">
        <v>0.52083333333333304</v>
      </c>
      <c r="M21" s="39">
        <v>0.52222222222222192</v>
      </c>
      <c r="N21" s="39">
        <v>0.52291666666666636</v>
      </c>
      <c r="O21" s="39">
        <v>0.52499999999999969</v>
      </c>
      <c r="P21" s="39">
        <v>0.5284722222222219</v>
      </c>
      <c r="Q21" s="39">
        <v>0.53055555555555522</v>
      </c>
      <c r="R21" s="39">
        <v>0.53333333333333299</v>
      </c>
      <c r="S21" s="39">
        <v>0.53541666666666632</v>
      </c>
      <c r="T21" s="39">
        <v>0.53749999999999964</v>
      </c>
      <c r="U21" s="39">
        <v>0.53888888888888853</v>
      </c>
    </row>
    <row r="22" spans="1:31" x14ac:dyDescent="0.25">
      <c r="A22" s="46" t="s">
        <v>94</v>
      </c>
      <c r="B22" s="39">
        <v>0.51041666666666641</v>
      </c>
      <c r="C22" s="39">
        <v>0.51180555555555529</v>
      </c>
      <c r="D22" s="39">
        <v>0.51319444444444418</v>
      </c>
      <c r="E22" s="39">
        <v>0.51597222222222194</v>
      </c>
      <c r="F22" s="39">
        <v>0.51666666666666639</v>
      </c>
      <c r="G22" s="39">
        <v>0.51874999999999971</v>
      </c>
      <c r="H22" s="39">
        <v>0.5201388888888886</v>
      </c>
      <c r="I22" s="39">
        <v>0.52152777777777748</v>
      </c>
      <c r="J22" s="55">
        <v>0.52291666666666636</v>
      </c>
      <c r="K22" s="39">
        <v>0.52430555555555525</v>
      </c>
      <c r="L22" s="39">
        <v>0.52638888888888857</v>
      </c>
      <c r="M22" s="39">
        <v>0.52777777777777746</v>
      </c>
      <c r="N22" s="39">
        <v>0.5284722222222219</v>
      </c>
      <c r="O22" s="39">
        <v>0.53055555555555522</v>
      </c>
      <c r="P22" s="39">
        <v>0.53402777777777743</v>
      </c>
      <c r="Q22" s="39">
        <v>0.53611111111111076</v>
      </c>
      <c r="R22" s="39">
        <v>0.53888888888888853</v>
      </c>
      <c r="S22" s="39">
        <v>0.54097222222222185</v>
      </c>
      <c r="T22" s="39">
        <v>0.54305555555555518</v>
      </c>
      <c r="U22" s="39">
        <v>0.54444444444444406</v>
      </c>
    </row>
    <row r="23" spans="1:31" x14ac:dyDescent="0.25">
      <c r="A23" s="46" t="s">
        <v>95</v>
      </c>
      <c r="B23" s="39">
        <v>0.5152777777777775</v>
      </c>
      <c r="C23" s="39">
        <v>0.51666666666666639</v>
      </c>
      <c r="D23" s="39">
        <v>0.51805555555555527</v>
      </c>
      <c r="E23" s="39">
        <v>0.52083333333333304</v>
      </c>
      <c r="F23" s="39">
        <v>0.52152777777777748</v>
      </c>
      <c r="G23" s="39">
        <v>0.52361111111111081</v>
      </c>
      <c r="H23" s="39">
        <v>0.52499999999999969</v>
      </c>
      <c r="I23" s="39">
        <v>0.52638888888888857</v>
      </c>
      <c r="J23" s="55">
        <v>0.52777777777777746</v>
      </c>
      <c r="K23" s="39">
        <v>0.52916666666666634</v>
      </c>
      <c r="L23" s="39">
        <v>0.53124999999999967</v>
      </c>
      <c r="M23" s="39">
        <v>0.53263888888888855</v>
      </c>
      <c r="N23" s="39">
        <v>0.53333333333333299</v>
      </c>
      <c r="O23" s="39">
        <v>0.53541666666666632</v>
      </c>
      <c r="P23" s="39">
        <v>0.53888888888888853</v>
      </c>
      <c r="Q23" s="39">
        <v>0.54097222222222185</v>
      </c>
      <c r="R23" s="39">
        <v>0.54374999999999962</v>
      </c>
      <c r="S23" s="39">
        <v>0.54583333333333295</v>
      </c>
      <c r="T23" s="39">
        <v>0.54791666666666627</v>
      </c>
      <c r="U23" s="39">
        <v>0.54930555555555516</v>
      </c>
    </row>
    <row r="24" spans="1:31" x14ac:dyDescent="0.25">
      <c r="A24" s="46" t="s">
        <v>98</v>
      </c>
      <c r="B24" s="39">
        <v>0.52083333333333304</v>
      </c>
      <c r="C24" s="39">
        <v>0.52222222222222192</v>
      </c>
      <c r="D24" s="39">
        <v>0.52361111111111081</v>
      </c>
      <c r="E24" s="39">
        <v>0.52638888888888857</v>
      </c>
      <c r="F24" s="39">
        <v>0.52708333333333302</v>
      </c>
      <c r="G24" s="39">
        <v>0.52916666666666634</v>
      </c>
      <c r="H24" s="39">
        <v>0.53055555555555522</v>
      </c>
      <c r="I24" s="39">
        <v>0.53194444444444411</v>
      </c>
      <c r="J24" s="55">
        <v>0.53333333333333299</v>
      </c>
      <c r="K24" s="39">
        <v>0.53472222222222188</v>
      </c>
      <c r="L24" s="39">
        <v>0.5368055555555552</v>
      </c>
      <c r="M24" s="39">
        <v>0.53819444444444409</v>
      </c>
      <c r="N24" s="39">
        <v>0.53888888888888853</v>
      </c>
      <c r="O24" s="39">
        <v>0.54097222222222185</v>
      </c>
      <c r="P24" s="39">
        <v>0.54444444444444406</v>
      </c>
      <c r="Q24" s="39">
        <v>0.54652777777777739</v>
      </c>
      <c r="R24" s="39">
        <v>0.54930555555555516</v>
      </c>
      <c r="S24" s="39">
        <v>0.55138888888888848</v>
      </c>
      <c r="T24" s="39">
        <v>0.55347222222222181</v>
      </c>
      <c r="U24" s="39">
        <v>0.55486111111111069</v>
      </c>
    </row>
    <row r="25" spans="1:31" x14ac:dyDescent="0.25">
      <c r="A25" s="46" t="s">
        <v>99</v>
      </c>
      <c r="B25" s="39">
        <v>0.52569444444444413</v>
      </c>
      <c r="C25" s="39">
        <v>0.52708333333333302</v>
      </c>
      <c r="D25" s="39">
        <v>0.5284722222222219</v>
      </c>
      <c r="E25" s="39">
        <v>0.53124999999999967</v>
      </c>
      <c r="F25" s="39">
        <v>0.53194444444444411</v>
      </c>
      <c r="G25" s="39">
        <v>0.53402777777777743</v>
      </c>
      <c r="H25" s="39">
        <v>0.53541666666666632</v>
      </c>
      <c r="I25" s="39">
        <v>0.5368055555555552</v>
      </c>
      <c r="J25" s="55">
        <v>0.53819444444444409</v>
      </c>
      <c r="K25" s="39">
        <v>0.53958333333333297</v>
      </c>
      <c r="L25" s="39">
        <v>0.5416666666666663</v>
      </c>
      <c r="M25" s="39">
        <v>0.54305555555555518</v>
      </c>
      <c r="N25" s="39">
        <v>0.54374999999999962</v>
      </c>
      <c r="O25" s="39">
        <v>0.54583333333333295</v>
      </c>
      <c r="P25" s="39">
        <v>0.54930555555555516</v>
      </c>
      <c r="Q25" s="39">
        <v>0.55138888888888848</v>
      </c>
      <c r="R25" s="39">
        <v>0.55416666666666625</v>
      </c>
      <c r="S25" s="39">
        <v>0.55624999999999958</v>
      </c>
      <c r="T25" s="39">
        <v>0.5583333333333329</v>
      </c>
      <c r="U25" s="39">
        <v>0.55972222222222179</v>
      </c>
    </row>
    <row r="26" spans="1:31" x14ac:dyDescent="0.25">
      <c r="A26" s="46" t="s">
        <v>100</v>
      </c>
      <c r="B26" s="39">
        <v>0.53124999999999967</v>
      </c>
      <c r="C26" s="39">
        <v>0.53263888888888855</v>
      </c>
      <c r="D26" s="39">
        <v>0.53402777777777743</v>
      </c>
      <c r="E26" s="39">
        <v>0.5368055555555552</v>
      </c>
      <c r="F26" s="39">
        <v>0.53749999999999964</v>
      </c>
      <c r="G26" s="39">
        <v>0.53958333333333297</v>
      </c>
      <c r="H26" s="39">
        <v>0.54097222222222185</v>
      </c>
      <c r="I26" s="39">
        <v>0.54236111111111074</v>
      </c>
      <c r="J26" s="55">
        <v>0.54374999999999962</v>
      </c>
      <c r="K26" s="39">
        <v>0.54513888888888851</v>
      </c>
      <c r="L26" s="39">
        <v>0.54722222222222183</v>
      </c>
      <c r="M26" s="39">
        <v>0.54861111111111072</v>
      </c>
      <c r="N26" s="39">
        <v>0.54930555555555516</v>
      </c>
      <c r="O26" s="39">
        <v>0.55138888888888848</v>
      </c>
      <c r="P26" s="39">
        <v>0.55486111111111069</v>
      </c>
      <c r="Q26" s="39">
        <v>0.55694444444444402</v>
      </c>
      <c r="R26" s="39">
        <v>0.55972222222222179</v>
      </c>
      <c r="S26" s="39">
        <v>0.56180555555555511</v>
      </c>
      <c r="T26" s="39">
        <v>0.56388888888888844</v>
      </c>
      <c r="U26" s="39">
        <v>0.56527777777777732</v>
      </c>
    </row>
    <row r="27" spans="1:31" x14ac:dyDescent="0.25">
      <c r="A27" s="46" t="s">
        <v>101</v>
      </c>
      <c r="B27" s="39">
        <v>0.53611111111111076</v>
      </c>
      <c r="C27" s="39">
        <v>0.53749999999999964</v>
      </c>
      <c r="D27" s="39">
        <v>0.53888888888888853</v>
      </c>
      <c r="E27" s="39">
        <v>0.5416666666666663</v>
      </c>
      <c r="F27" s="39">
        <v>0.54236111111111074</v>
      </c>
      <c r="G27" s="39">
        <v>0.54444444444444406</v>
      </c>
      <c r="H27" s="39">
        <v>0.54583333333333295</v>
      </c>
      <c r="I27" s="39">
        <v>0.54722222222222183</v>
      </c>
      <c r="J27" s="55">
        <v>0.54861111111111072</v>
      </c>
      <c r="K27" s="39">
        <v>0.5499999999999996</v>
      </c>
      <c r="L27" s="39">
        <v>0.55208333333333293</v>
      </c>
      <c r="M27" s="39">
        <v>0.55347222222222181</v>
      </c>
      <c r="N27" s="39">
        <v>0.55416666666666625</v>
      </c>
      <c r="O27" s="39">
        <v>0.55624999999999958</v>
      </c>
      <c r="P27" s="39">
        <v>0.55972222222222179</v>
      </c>
      <c r="Q27" s="39">
        <v>0.56180555555555511</v>
      </c>
      <c r="R27" s="39">
        <v>0.56458333333333288</v>
      </c>
      <c r="S27" s="39">
        <v>0.56666666666666621</v>
      </c>
      <c r="T27" s="39">
        <v>0.56874999999999953</v>
      </c>
      <c r="U27" s="39">
        <v>0.57013888888888842</v>
      </c>
    </row>
    <row r="28" spans="1:31" x14ac:dyDescent="0.25">
      <c r="A28" s="46" t="s">
        <v>92</v>
      </c>
      <c r="B28" s="39">
        <v>0.5416666666666663</v>
      </c>
      <c r="C28" s="39">
        <v>0.54305555555555518</v>
      </c>
      <c r="D28" s="39">
        <v>0.54444444444444406</v>
      </c>
      <c r="E28" s="39">
        <v>0.54722222222222183</v>
      </c>
      <c r="F28" s="39">
        <v>0.54791666666666627</v>
      </c>
      <c r="G28" s="39">
        <v>0.5499999999999996</v>
      </c>
      <c r="H28" s="39">
        <v>0.55138888888888848</v>
      </c>
      <c r="I28" s="39">
        <v>0.55277777777777737</v>
      </c>
      <c r="J28" s="55">
        <v>0.55416666666666625</v>
      </c>
      <c r="K28" s="39">
        <v>0.55555555555555514</v>
      </c>
      <c r="L28" s="39">
        <v>0.55763888888888846</v>
      </c>
      <c r="M28" s="39">
        <v>0.55902777777777735</v>
      </c>
      <c r="N28" s="39">
        <v>0.55972222222222179</v>
      </c>
      <c r="O28" s="39">
        <v>0.56180555555555511</v>
      </c>
      <c r="P28" s="39">
        <v>0.56527777777777732</v>
      </c>
      <c r="Q28" s="39">
        <v>0.56736111111111065</v>
      </c>
      <c r="R28" s="39">
        <v>0.57013888888888842</v>
      </c>
      <c r="S28" s="39">
        <v>0.57222222222222174</v>
      </c>
      <c r="T28" s="39">
        <v>0.57430555555555507</v>
      </c>
      <c r="U28" s="39">
        <v>0.57569444444444395</v>
      </c>
    </row>
    <row r="29" spans="1:31" x14ac:dyDescent="0.25">
      <c r="A29" s="46" t="s">
        <v>93</v>
      </c>
      <c r="B29" s="39">
        <v>0.54652777777777739</v>
      </c>
      <c r="C29" s="39">
        <v>0.54791666666666627</v>
      </c>
      <c r="D29" s="39">
        <v>0.54930555555555516</v>
      </c>
      <c r="E29" s="39">
        <v>0.55208333333333293</v>
      </c>
      <c r="F29" s="39">
        <v>0.55277777777777737</v>
      </c>
      <c r="G29" s="39">
        <v>0.55486111111111069</v>
      </c>
      <c r="H29" s="39">
        <v>0.55624999999999958</v>
      </c>
      <c r="I29" s="39">
        <v>0.55763888888888846</v>
      </c>
      <c r="J29" s="55">
        <v>0.55902777777777735</v>
      </c>
      <c r="K29" s="39">
        <v>0.56041666666666623</v>
      </c>
      <c r="L29" s="39">
        <v>0.56249999999999956</v>
      </c>
      <c r="M29" s="39">
        <v>0.56388888888888844</v>
      </c>
      <c r="N29" s="39">
        <v>0.56458333333333288</v>
      </c>
      <c r="O29" s="39">
        <v>0.56666666666666621</v>
      </c>
      <c r="P29" s="39">
        <v>0.57013888888888842</v>
      </c>
      <c r="Q29" s="39">
        <v>0.57222222222222174</v>
      </c>
      <c r="R29" s="39">
        <v>0.57499999999999951</v>
      </c>
      <c r="S29" s="39">
        <v>0.57708333333333284</v>
      </c>
      <c r="T29" s="39">
        <v>0.57916666666666616</v>
      </c>
      <c r="U29" s="39">
        <v>0.58055555555555505</v>
      </c>
    </row>
    <row r="30" spans="1:31" x14ac:dyDescent="0.25">
      <c r="A30" s="46" t="s">
        <v>94</v>
      </c>
      <c r="B30" s="39">
        <v>0.55208333333333293</v>
      </c>
      <c r="C30" s="39">
        <v>0.55347222222222181</v>
      </c>
      <c r="D30" s="39">
        <v>0.55486111111111069</v>
      </c>
      <c r="E30" s="39">
        <v>0.55763888888888846</v>
      </c>
      <c r="F30" s="39">
        <v>0.5583333333333329</v>
      </c>
      <c r="G30" s="39">
        <v>0.56041666666666623</v>
      </c>
      <c r="H30" s="39">
        <v>0.56180555555555511</v>
      </c>
      <c r="I30" s="39">
        <v>0.563194444444444</v>
      </c>
      <c r="J30" s="55">
        <v>0.56458333333333288</v>
      </c>
      <c r="K30" s="39">
        <v>0.56597222222222177</v>
      </c>
      <c r="L30" s="39">
        <v>0.56805555555555509</v>
      </c>
      <c r="M30" s="39">
        <v>0.56944444444444398</v>
      </c>
      <c r="N30" s="39">
        <v>0.57013888888888842</v>
      </c>
      <c r="O30" s="39">
        <v>0.57222222222222174</v>
      </c>
      <c r="P30" s="39">
        <v>0.57569444444444395</v>
      </c>
      <c r="Q30" s="39">
        <v>0.57777777777777728</v>
      </c>
      <c r="R30" s="39">
        <v>0.58055555555555505</v>
      </c>
      <c r="S30" s="39">
        <v>0.58263888888888837</v>
      </c>
      <c r="T30" s="39">
        <v>0.5847222222222217</v>
      </c>
      <c r="U30" s="39">
        <v>0.58611111111111058</v>
      </c>
    </row>
    <row r="31" spans="1:31" x14ac:dyDescent="0.25">
      <c r="A31" s="46" t="s">
        <v>95</v>
      </c>
      <c r="B31" s="39">
        <v>0.55694444444444402</v>
      </c>
      <c r="C31" s="39">
        <v>0.5583333333333329</v>
      </c>
      <c r="D31" s="39">
        <v>0.55972222222222179</v>
      </c>
      <c r="E31" s="39">
        <v>0.56249999999999956</v>
      </c>
      <c r="F31" s="39">
        <v>0.563194444444444</v>
      </c>
      <c r="G31" s="39">
        <v>0.56527777777777732</v>
      </c>
      <c r="H31" s="39">
        <v>0.56666666666666621</v>
      </c>
      <c r="I31" s="39">
        <v>0.56805555555555509</v>
      </c>
      <c r="J31" s="55">
        <v>0.56944444444444398</v>
      </c>
      <c r="K31" s="39">
        <v>0.57083333333333286</v>
      </c>
      <c r="L31" s="39">
        <v>0.57291666666666619</v>
      </c>
      <c r="M31" s="39">
        <v>0.57430555555555507</v>
      </c>
      <c r="N31" s="39">
        <v>0.57499999999999951</v>
      </c>
      <c r="O31" s="39">
        <v>0.57708333333333284</v>
      </c>
      <c r="P31" s="39">
        <v>0.58055555555555505</v>
      </c>
      <c r="Q31" s="39">
        <v>0.58263888888888837</v>
      </c>
      <c r="R31" s="39">
        <v>0.58541666666666614</v>
      </c>
      <c r="S31" s="39">
        <v>0.58749999999999947</v>
      </c>
      <c r="T31" s="39">
        <v>0.58958333333333279</v>
      </c>
      <c r="U31" s="39">
        <v>0.59097222222222168</v>
      </c>
    </row>
    <row r="32" spans="1:31" x14ac:dyDescent="0.25">
      <c r="A32" s="46" t="s">
        <v>98</v>
      </c>
      <c r="B32" s="39">
        <v>0.56249999999999956</v>
      </c>
      <c r="C32" s="39">
        <v>0.56388888888888844</v>
      </c>
      <c r="D32" s="39">
        <v>0.56527777777777732</v>
      </c>
      <c r="E32" s="39">
        <v>0.56805555555555509</v>
      </c>
      <c r="F32" s="39">
        <v>0.56874999999999953</v>
      </c>
      <c r="G32" s="39">
        <v>0.57083333333333286</v>
      </c>
      <c r="H32" s="39">
        <v>0.57222222222222174</v>
      </c>
      <c r="I32" s="39">
        <v>0.57361111111111063</v>
      </c>
      <c r="J32" s="55">
        <v>0.57499999999999951</v>
      </c>
      <c r="K32" s="39">
        <v>0.5763888888888884</v>
      </c>
      <c r="L32" s="39">
        <v>0.57847222222222172</v>
      </c>
      <c r="M32" s="39">
        <v>0.57986111111111061</v>
      </c>
      <c r="N32" s="39">
        <v>0.58055555555555505</v>
      </c>
      <c r="O32" s="39">
        <v>0.58263888888888837</v>
      </c>
      <c r="P32" s="39">
        <v>0.58611111111111058</v>
      </c>
      <c r="Q32" s="39">
        <v>0.58819444444444391</v>
      </c>
      <c r="R32" s="39">
        <v>0.59097222222222168</v>
      </c>
      <c r="S32" s="39">
        <v>0.593055555555555</v>
      </c>
      <c r="T32" s="39">
        <v>0.59513888888888833</v>
      </c>
      <c r="U32" s="39">
        <v>0.59652777777777721</v>
      </c>
    </row>
    <row r="33" spans="1:21" x14ac:dyDescent="0.25">
      <c r="A33" s="46" t="s">
        <v>99</v>
      </c>
      <c r="B33" s="39">
        <v>0.56736111111111065</v>
      </c>
      <c r="C33" s="39">
        <v>0.56874999999999953</v>
      </c>
      <c r="D33" s="39">
        <v>0.57013888888888842</v>
      </c>
      <c r="E33" s="39">
        <v>0.57291666666666619</v>
      </c>
      <c r="F33" s="39">
        <v>0.57361111111111063</v>
      </c>
      <c r="G33" s="39">
        <v>0.57569444444444395</v>
      </c>
      <c r="H33" s="39">
        <v>0.57708333333333284</v>
      </c>
      <c r="I33" s="39">
        <v>0.57847222222222172</v>
      </c>
      <c r="J33" s="55">
        <v>0.57986111111111061</v>
      </c>
      <c r="K33" s="39">
        <v>0.58124999999999949</v>
      </c>
      <c r="L33" s="39">
        <v>0.58333333333333282</v>
      </c>
      <c r="M33" s="39">
        <v>0.5847222222222217</v>
      </c>
      <c r="N33" s="39">
        <v>0.58541666666666614</v>
      </c>
      <c r="O33" s="39">
        <v>0.58749999999999947</v>
      </c>
      <c r="P33" s="39">
        <v>0.59097222222222168</v>
      </c>
      <c r="Q33" s="39">
        <v>0.593055555555555</v>
      </c>
      <c r="R33" s="39">
        <v>0.59583333333333277</v>
      </c>
      <c r="S33" s="39">
        <v>0.5979166666666661</v>
      </c>
      <c r="T33" s="39">
        <v>0.59999999999999942</v>
      </c>
      <c r="U33" s="39">
        <v>0.60138888888888831</v>
      </c>
    </row>
    <row r="34" spans="1:21" x14ac:dyDescent="0.25">
      <c r="A34" s="46" t="s">
        <v>100</v>
      </c>
      <c r="B34" s="39">
        <v>0.57291666666666619</v>
      </c>
      <c r="C34" s="39">
        <v>0.57430555555555507</v>
      </c>
      <c r="D34" s="39">
        <v>0.57569444444444395</v>
      </c>
      <c r="E34" s="39">
        <v>0.57847222222222172</v>
      </c>
      <c r="F34" s="39">
        <v>0.57916666666666616</v>
      </c>
      <c r="G34" s="39">
        <v>0.58124999999999949</v>
      </c>
      <c r="H34" s="39">
        <v>0.58263888888888837</v>
      </c>
      <c r="I34" s="39">
        <v>0.58402777777777726</v>
      </c>
      <c r="J34" s="55">
        <v>0.58541666666666614</v>
      </c>
      <c r="K34" s="39">
        <v>0.58680555555555503</v>
      </c>
      <c r="L34" s="39">
        <v>0.58888888888888835</v>
      </c>
      <c r="M34" s="39">
        <v>0.59027777777777724</v>
      </c>
      <c r="N34" s="39">
        <v>0.59097222222222168</v>
      </c>
      <c r="O34" s="39">
        <v>0.593055555555555</v>
      </c>
      <c r="P34" s="39">
        <v>0.59652777777777721</v>
      </c>
      <c r="Q34" s="39">
        <v>0.59861111111111054</v>
      </c>
      <c r="R34" s="39">
        <v>0.60138888888888831</v>
      </c>
      <c r="S34" s="39">
        <v>0.60347222222222163</v>
      </c>
      <c r="T34" s="39">
        <v>0.60555555555555496</v>
      </c>
      <c r="U34" s="39">
        <v>0.60694444444444384</v>
      </c>
    </row>
    <row r="35" spans="1:21" x14ac:dyDescent="0.25">
      <c r="A35" s="46" t="s">
        <v>101</v>
      </c>
      <c r="B35" s="39">
        <v>0.57777777777777728</v>
      </c>
      <c r="C35" s="39">
        <v>0.57916666666666616</v>
      </c>
      <c r="D35" s="39">
        <v>0.58055555555555505</v>
      </c>
      <c r="E35" s="39">
        <v>0.58333333333333282</v>
      </c>
      <c r="F35" s="39">
        <v>0.58402777777777726</v>
      </c>
      <c r="G35" s="39">
        <v>0.58611111111111058</v>
      </c>
      <c r="H35" s="39">
        <v>0.58749999999999947</v>
      </c>
      <c r="I35" s="39">
        <v>0.58888888888888835</v>
      </c>
      <c r="J35" s="55">
        <v>0.59027777777777724</v>
      </c>
      <c r="K35" s="39">
        <v>0.59166666666666612</v>
      </c>
      <c r="L35" s="39">
        <v>0.59374999999999944</v>
      </c>
      <c r="M35" s="39">
        <v>0.59513888888888833</v>
      </c>
      <c r="N35" s="39">
        <v>0.59583333333333277</v>
      </c>
      <c r="O35" s="39">
        <v>0.5979166666666661</v>
      </c>
      <c r="P35" s="39">
        <v>0.60138888888888831</v>
      </c>
      <c r="Q35" s="39">
        <v>0.60347222222222163</v>
      </c>
      <c r="R35" s="39">
        <v>0.6062499999999994</v>
      </c>
      <c r="S35" s="39">
        <v>0.60833333333333273</v>
      </c>
      <c r="T35" s="39">
        <v>0.61041666666666605</v>
      </c>
      <c r="U35" s="39">
        <v>0.61180555555555494</v>
      </c>
    </row>
    <row r="36" spans="1:21" x14ac:dyDescent="0.25">
      <c r="A36" s="46" t="s">
        <v>92</v>
      </c>
      <c r="B36" s="39">
        <v>0.58333333333333282</v>
      </c>
      <c r="C36" s="39">
        <v>0.5847222222222217</v>
      </c>
      <c r="D36" s="39">
        <v>0.58611111111111058</v>
      </c>
      <c r="E36" s="39">
        <v>0.58888888888888835</v>
      </c>
      <c r="F36" s="39">
        <v>0.58958333333333279</v>
      </c>
      <c r="G36" s="39">
        <v>0.59166666666666612</v>
      </c>
      <c r="H36" s="39">
        <v>0.593055555555555</v>
      </c>
      <c r="I36" s="39">
        <v>0.59444444444444389</v>
      </c>
      <c r="J36" s="55">
        <v>0.59583333333333277</v>
      </c>
      <c r="K36" s="39">
        <v>0.59722222222222165</v>
      </c>
      <c r="L36" s="39">
        <v>0.59930555555555498</v>
      </c>
      <c r="M36" s="39">
        <v>0.60069444444444386</v>
      </c>
      <c r="N36" s="39">
        <v>0.60138888888888831</v>
      </c>
      <c r="O36" s="39">
        <v>0.60347222222222163</v>
      </c>
      <c r="P36" s="39">
        <v>0.60694444444444384</v>
      </c>
      <c r="Q36" s="39">
        <v>0.60902777777777717</v>
      </c>
      <c r="R36" s="39">
        <v>0.61180555555555494</v>
      </c>
      <c r="S36" s="39">
        <v>0.61388888888888826</v>
      </c>
      <c r="T36" s="39">
        <v>0.61597222222222159</v>
      </c>
      <c r="U36" s="39">
        <v>0.61736111111111047</v>
      </c>
    </row>
    <row r="37" spans="1:21" x14ac:dyDescent="0.25">
      <c r="A37" s="46" t="s">
        <v>93</v>
      </c>
      <c r="B37" s="39">
        <v>0.58819444444444391</v>
      </c>
      <c r="C37" s="39">
        <v>0.58958333333333279</v>
      </c>
      <c r="D37" s="39">
        <v>0.59097222222222168</v>
      </c>
      <c r="E37" s="39">
        <v>0.59374999999999944</v>
      </c>
      <c r="F37" s="39">
        <v>0.59444444444444389</v>
      </c>
      <c r="G37" s="39">
        <v>0.59652777777777721</v>
      </c>
      <c r="H37" s="39">
        <v>0.5979166666666661</v>
      </c>
      <c r="I37" s="39">
        <v>0.59930555555555498</v>
      </c>
      <c r="J37" s="55">
        <v>0.60069444444444386</v>
      </c>
      <c r="K37" s="39">
        <v>0.60208333333333275</v>
      </c>
      <c r="L37" s="39">
        <v>0.60416666666666607</v>
      </c>
      <c r="M37" s="39">
        <v>0.60555555555555496</v>
      </c>
      <c r="N37" s="39">
        <v>0.6062499999999994</v>
      </c>
      <c r="O37" s="39">
        <v>0.60833333333333273</v>
      </c>
      <c r="P37" s="39">
        <v>0.61180555555555494</v>
      </c>
      <c r="Q37" s="39">
        <v>0.61388888888888826</v>
      </c>
      <c r="R37" s="39">
        <v>0.61666666666666603</v>
      </c>
      <c r="S37" s="39">
        <v>0.61874999999999936</v>
      </c>
      <c r="T37" s="39">
        <v>0.62083333333333268</v>
      </c>
      <c r="U37" s="39">
        <v>0.62222222222222157</v>
      </c>
    </row>
    <row r="38" spans="1:21" x14ac:dyDescent="0.25">
      <c r="A38" s="46" t="s">
        <v>94</v>
      </c>
      <c r="B38" s="39">
        <v>0.59374999999999944</v>
      </c>
      <c r="C38" s="39">
        <v>0.59513888888888833</v>
      </c>
      <c r="D38" s="39">
        <v>0.59652777777777721</v>
      </c>
      <c r="E38" s="39">
        <v>0.59930555555555498</v>
      </c>
      <c r="F38" s="39">
        <v>0.59999999999999942</v>
      </c>
      <c r="G38" s="39">
        <v>0.60208333333333275</v>
      </c>
      <c r="H38" s="39">
        <v>0.60347222222222163</v>
      </c>
      <c r="I38" s="39">
        <v>0.60486111111111052</v>
      </c>
      <c r="J38" s="55">
        <v>0.6062499999999994</v>
      </c>
      <c r="K38" s="39">
        <v>0.60763888888888828</v>
      </c>
      <c r="L38" s="39">
        <v>0.60972222222222161</v>
      </c>
      <c r="M38" s="39">
        <v>0.61111111111111049</v>
      </c>
      <c r="N38" s="39">
        <v>0.61180555555555494</v>
      </c>
      <c r="O38" s="39">
        <v>0.61388888888888826</v>
      </c>
      <c r="P38" s="39">
        <v>0.61736111111111047</v>
      </c>
      <c r="Q38" s="39">
        <v>0.6194444444444438</v>
      </c>
      <c r="R38" s="39">
        <v>0.62222222222222157</v>
      </c>
      <c r="S38" s="39">
        <v>0.62430555555555489</v>
      </c>
      <c r="T38" s="39">
        <v>0.62638888888888822</v>
      </c>
      <c r="U38" s="39">
        <v>0.6277777777777771</v>
      </c>
    </row>
    <row r="39" spans="1:21" x14ac:dyDescent="0.25">
      <c r="A39" s="46" t="s">
        <v>95</v>
      </c>
      <c r="B39" s="39">
        <v>0.59861111111111054</v>
      </c>
      <c r="C39" s="39">
        <v>0.59999999999999942</v>
      </c>
      <c r="D39" s="39">
        <v>0.60138888888888831</v>
      </c>
      <c r="E39" s="39">
        <v>0.60416666666666607</v>
      </c>
      <c r="F39" s="39">
        <v>0.60486111111111052</v>
      </c>
      <c r="G39" s="39">
        <v>0.60694444444444384</v>
      </c>
      <c r="H39" s="39">
        <v>0.60833333333333273</v>
      </c>
      <c r="I39" s="39">
        <v>0.60972222222222161</v>
      </c>
      <c r="J39" s="55">
        <v>0.61111111111111049</v>
      </c>
      <c r="K39" s="39">
        <v>0.61249999999999938</v>
      </c>
      <c r="L39" s="39">
        <v>0.6145833333333327</v>
      </c>
      <c r="M39" s="39">
        <v>0.61597222222222159</v>
      </c>
      <c r="N39" s="39">
        <v>0.61666666666666603</v>
      </c>
      <c r="O39" s="39">
        <v>0.61874999999999936</v>
      </c>
      <c r="P39" s="39">
        <v>0.62222222222222157</v>
      </c>
      <c r="Q39" s="39">
        <v>0.62430555555555489</v>
      </c>
      <c r="R39" s="39">
        <v>0.62708333333333266</v>
      </c>
      <c r="S39" s="39">
        <v>0.62916666666666599</v>
      </c>
      <c r="T39" s="39">
        <v>0.63124999999999931</v>
      </c>
      <c r="U39" s="39">
        <v>0.6326388888888882</v>
      </c>
    </row>
    <row r="40" spans="1:21" x14ac:dyDescent="0.25">
      <c r="A40" s="46" t="s">
        <v>98</v>
      </c>
      <c r="B40" s="39">
        <v>0.60416666666666607</v>
      </c>
      <c r="C40" s="39">
        <v>0.60555555555555496</v>
      </c>
      <c r="D40" s="39">
        <v>0.60694444444444384</v>
      </c>
      <c r="E40" s="39">
        <v>0.60972222222222161</v>
      </c>
      <c r="F40" s="39">
        <v>0.61041666666666605</v>
      </c>
      <c r="G40" s="39">
        <v>0.61249999999999938</v>
      </c>
      <c r="H40" s="39">
        <v>0.61388888888888826</v>
      </c>
      <c r="I40" s="39">
        <v>0.61527777777777715</v>
      </c>
      <c r="J40" s="55">
        <v>0.61666666666666603</v>
      </c>
      <c r="K40" s="39">
        <v>0.61805555555555491</v>
      </c>
      <c r="L40" s="39">
        <v>0.62013888888888824</v>
      </c>
      <c r="M40" s="39">
        <v>0.62152777777777712</v>
      </c>
      <c r="N40" s="39">
        <v>0.62222222222222157</v>
      </c>
      <c r="O40" s="39">
        <v>0.62430555555555489</v>
      </c>
      <c r="P40" s="39">
        <v>0.6277777777777771</v>
      </c>
      <c r="Q40" s="39">
        <v>0.62986111111111043</v>
      </c>
      <c r="R40" s="39">
        <v>0.6326388888888882</v>
      </c>
      <c r="S40" s="39">
        <v>0.63472222222222152</v>
      </c>
      <c r="T40" s="39">
        <v>0.63680555555555485</v>
      </c>
      <c r="U40" s="39">
        <v>0.63819444444444373</v>
      </c>
    </row>
    <row r="41" spans="1:21" x14ac:dyDescent="0.25">
      <c r="A41" s="46" t="s">
        <v>99</v>
      </c>
      <c r="B41" s="39">
        <v>0.60902777777777717</v>
      </c>
      <c r="C41" s="39">
        <v>0.61041666666666605</v>
      </c>
      <c r="D41" s="39">
        <v>0.61180555555555494</v>
      </c>
      <c r="E41" s="39">
        <v>0.6145833333333327</v>
      </c>
      <c r="F41" s="39">
        <v>0.61527777777777715</v>
      </c>
      <c r="G41" s="39">
        <v>0.61736111111111047</v>
      </c>
      <c r="H41" s="39">
        <v>0.61874999999999936</v>
      </c>
      <c r="I41" s="39">
        <v>0.62013888888888824</v>
      </c>
      <c r="J41" s="55">
        <v>0.62152777777777712</v>
      </c>
      <c r="K41" s="39">
        <v>0.62291666666666601</v>
      </c>
      <c r="L41" s="39">
        <v>0.62499999999999933</v>
      </c>
      <c r="M41" s="39">
        <v>0.62638888888888822</v>
      </c>
      <c r="N41" s="39">
        <v>0.62708333333333266</v>
      </c>
      <c r="O41" s="39">
        <v>0.62916666666666599</v>
      </c>
      <c r="P41" s="39">
        <v>0.6326388888888882</v>
      </c>
      <c r="Q41" s="39">
        <v>0.63472222222222152</v>
      </c>
      <c r="R41" s="39">
        <v>0.63749999999999929</v>
      </c>
      <c r="S41" s="39">
        <v>0.63958333333333262</v>
      </c>
      <c r="T41" s="39">
        <v>0.64166666666666594</v>
      </c>
      <c r="U41" s="39">
        <v>0.64305555555555483</v>
      </c>
    </row>
    <row r="42" spans="1:21" x14ac:dyDescent="0.25">
      <c r="A42" s="46" t="s">
        <v>100</v>
      </c>
      <c r="B42" s="39">
        <v>0.6145833333333327</v>
      </c>
      <c r="C42" s="39">
        <v>0.61597222222222159</v>
      </c>
      <c r="D42" s="39">
        <v>0.61736111111111047</v>
      </c>
      <c r="E42" s="39">
        <v>0.62013888888888824</v>
      </c>
      <c r="F42" s="39">
        <v>0.62083333333333268</v>
      </c>
      <c r="G42" s="39">
        <v>0.62291666666666601</v>
      </c>
      <c r="H42" s="39">
        <v>0.62430555555555489</v>
      </c>
      <c r="I42" s="39">
        <v>0.62569444444444378</v>
      </c>
      <c r="J42" s="55">
        <v>0.62708333333333266</v>
      </c>
      <c r="K42" s="39">
        <v>0.62847222222222154</v>
      </c>
      <c r="L42" s="39">
        <v>0.63055555555555487</v>
      </c>
      <c r="M42" s="39">
        <v>0.63194444444444375</v>
      </c>
      <c r="N42" s="39">
        <v>0.6326388888888882</v>
      </c>
      <c r="O42" s="39">
        <v>0.63472222222222152</v>
      </c>
      <c r="P42" s="39">
        <v>0.63819444444444373</v>
      </c>
      <c r="Q42" s="39">
        <v>0.64027777777777706</v>
      </c>
      <c r="R42" s="39">
        <v>0.64305555555555483</v>
      </c>
      <c r="S42" s="39">
        <v>0.64513888888888815</v>
      </c>
      <c r="T42" s="39">
        <v>0.64722222222222148</v>
      </c>
      <c r="U42" s="39">
        <v>0.64861111111111036</v>
      </c>
    </row>
    <row r="43" spans="1:21" x14ac:dyDescent="0.25">
      <c r="A43" s="46" t="s">
        <v>101</v>
      </c>
      <c r="B43" s="39">
        <v>0.6194444444444438</v>
      </c>
      <c r="C43" s="39">
        <v>0.62083333333333268</v>
      </c>
      <c r="D43" s="39">
        <v>0.62222222222222157</v>
      </c>
      <c r="E43" s="39">
        <v>0.62499999999999933</v>
      </c>
      <c r="F43" s="39">
        <v>0.62569444444444378</v>
      </c>
      <c r="G43" s="39">
        <v>0.6277777777777771</v>
      </c>
      <c r="H43" s="39">
        <v>0.62916666666666599</v>
      </c>
      <c r="I43" s="39">
        <v>0.63055555555555487</v>
      </c>
      <c r="J43" s="55">
        <v>0.63194444444444375</v>
      </c>
      <c r="K43" s="39">
        <v>0.63333333333333264</v>
      </c>
      <c r="L43" s="39">
        <v>0.63541666666666596</v>
      </c>
      <c r="M43" s="39">
        <v>0.63680555555555485</v>
      </c>
      <c r="N43" s="39">
        <v>0.63749999999999929</v>
      </c>
      <c r="O43" s="39">
        <v>0.63958333333333262</v>
      </c>
      <c r="P43" s="39">
        <v>0.64305555555555483</v>
      </c>
      <c r="Q43" s="39">
        <v>0.64513888888888815</v>
      </c>
      <c r="R43" s="39">
        <v>0.64791666666666592</v>
      </c>
      <c r="S43" s="39">
        <v>0.64999999999999925</v>
      </c>
      <c r="T43" s="39">
        <v>0.65208333333333257</v>
      </c>
      <c r="U43" s="39">
        <v>0.65347222222222145</v>
      </c>
    </row>
    <row r="44" spans="1:21" x14ac:dyDescent="0.25">
      <c r="A44" s="46" t="s">
        <v>92</v>
      </c>
      <c r="B44" s="39">
        <v>0.62499999999999933</v>
      </c>
      <c r="C44" s="39">
        <v>0.62638888888888822</v>
      </c>
      <c r="D44" s="39">
        <v>0.6277777777777771</v>
      </c>
      <c r="E44" s="39">
        <v>0.63055555555555487</v>
      </c>
      <c r="F44" s="39">
        <v>0.63124999999999931</v>
      </c>
      <c r="G44" s="39">
        <v>0.63333333333333264</v>
      </c>
      <c r="H44" s="39">
        <v>0.63472222222222152</v>
      </c>
      <c r="I44" s="39">
        <v>0.63611111111111041</v>
      </c>
      <c r="J44" s="55">
        <v>0.63749999999999929</v>
      </c>
      <c r="K44" s="39">
        <v>0.63888888888888817</v>
      </c>
      <c r="L44" s="39">
        <v>0.6409722222222215</v>
      </c>
      <c r="M44" s="39">
        <v>0.64236111111111038</v>
      </c>
      <c r="N44" s="39">
        <v>0.64305555555555483</v>
      </c>
      <c r="O44" s="39">
        <v>0.64513888888888815</v>
      </c>
      <c r="P44" s="39">
        <v>0.64861111111111036</v>
      </c>
      <c r="Q44" s="39">
        <v>0.65069444444444369</v>
      </c>
      <c r="R44" s="39">
        <v>0.65347222222222145</v>
      </c>
      <c r="S44" s="39">
        <v>0.65555555555555478</v>
      </c>
      <c r="T44" s="39">
        <v>0.65763888888888811</v>
      </c>
      <c r="U44" s="39">
        <v>0.65902777777777699</v>
      </c>
    </row>
    <row r="45" spans="1:21" x14ac:dyDescent="0.25">
      <c r="A45" s="46" t="s">
        <v>93</v>
      </c>
      <c r="B45" s="39">
        <v>0.62986111111111043</v>
      </c>
      <c r="C45" s="39">
        <v>0.63124999999999931</v>
      </c>
      <c r="D45" s="39">
        <v>0.6326388888888882</v>
      </c>
      <c r="E45" s="39">
        <v>0.63541666666666596</v>
      </c>
      <c r="F45" s="39">
        <v>0.63611111111111041</v>
      </c>
      <c r="G45" s="39">
        <v>0.63819444444444373</v>
      </c>
      <c r="H45" s="39">
        <v>0.63958333333333262</v>
      </c>
      <c r="I45" s="39">
        <v>0.6409722222222215</v>
      </c>
      <c r="J45" s="55">
        <v>0.64236111111111038</v>
      </c>
      <c r="K45" s="39">
        <v>0.64374999999999927</v>
      </c>
      <c r="L45" s="39">
        <v>0.64583333333333259</v>
      </c>
      <c r="M45" s="39">
        <v>0.64722222222222148</v>
      </c>
      <c r="N45" s="39">
        <v>0.64791666666666592</v>
      </c>
      <c r="O45" s="39">
        <v>0.64999999999999925</v>
      </c>
      <c r="P45" s="39">
        <v>0.65347222222222145</v>
      </c>
      <c r="Q45" s="39">
        <v>0.65555555555555478</v>
      </c>
      <c r="R45" s="39">
        <v>0.65833333333333255</v>
      </c>
      <c r="S45" s="39">
        <v>0.66041666666666587</v>
      </c>
      <c r="T45" s="39">
        <v>0.6624999999999992</v>
      </c>
      <c r="U45" s="39">
        <v>0.66388888888888808</v>
      </c>
    </row>
    <row r="46" spans="1:21" x14ac:dyDescent="0.25">
      <c r="A46" s="46" t="s">
        <v>94</v>
      </c>
      <c r="B46" s="39">
        <v>0.63541666666666596</v>
      </c>
      <c r="C46" s="39">
        <v>0.63680555555555485</v>
      </c>
      <c r="D46" s="39">
        <v>0.63819444444444373</v>
      </c>
      <c r="E46" s="39">
        <v>0.6409722222222215</v>
      </c>
      <c r="F46" s="39">
        <v>0.64166666666666594</v>
      </c>
      <c r="G46" s="39">
        <v>0.64374999999999927</v>
      </c>
      <c r="H46" s="39">
        <v>0.64513888888888815</v>
      </c>
      <c r="I46" s="39">
        <v>0.64652777777777704</v>
      </c>
      <c r="J46" s="55">
        <v>0.64791666666666592</v>
      </c>
      <c r="K46" s="39">
        <v>0.6493055555555548</v>
      </c>
      <c r="L46" s="39">
        <v>0.65138888888888813</v>
      </c>
      <c r="M46" s="39">
        <v>0.65277777777777701</v>
      </c>
      <c r="N46" s="39">
        <v>0.65347222222222145</v>
      </c>
      <c r="O46" s="39">
        <v>0.65555555555555478</v>
      </c>
      <c r="P46" s="39">
        <v>0.65902777777777699</v>
      </c>
      <c r="Q46" s="39">
        <v>0.66111111111111032</v>
      </c>
      <c r="R46" s="39">
        <v>0.66388888888888808</v>
      </c>
      <c r="S46" s="39">
        <v>0.66597222222222141</v>
      </c>
      <c r="T46" s="39">
        <v>0.66805555555555474</v>
      </c>
      <c r="U46" s="39">
        <v>0.66944444444444362</v>
      </c>
    </row>
    <row r="47" spans="1:21" x14ac:dyDescent="0.25">
      <c r="A47" s="46" t="s">
        <v>95</v>
      </c>
      <c r="B47" s="39">
        <v>0.64027777777777706</v>
      </c>
      <c r="C47" s="39">
        <v>0.64166666666666594</v>
      </c>
      <c r="D47" s="39">
        <v>0.64305555555555483</v>
      </c>
      <c r="E47" s="39">
        <v>0.64583333333333259</v>
      </c>
      <c r="F47" s="39">
        <v>0.64652777777777704</v>
      </c>
      <c r="G47" s="39">
        <v>0.64861111111111036</v>
      </c>
      <c r="H47" s="39">
        <v>0.64999999999999925</v>
      </c>
      <c r="I47" s="39">
        <v>0.65138888888888813</v>
      </c>
      <c r="J47" s="55">
        <v>0.65277777777777701</v>
      </c>
      <c r="K47" s="39">
        <v>0.6541666666666659</v>
      </c>
      <c r="L47" s="39">
        <v>0.65624999999999922</v>
      </c>
      <c r="M47" s="39">
        <v>0.65763888888888811</v>
      </c>
      <c r="N47" s="39">
        <v>0.65833333333333255</v>
      </c>
      <c r="O47" s="39">
        <v>0.66041666666666587</v>
      </c>
      <c r="P47" s="39">
        <v>0.66388888888888808</v>
      </c>
      <c r="Q47" s="39">
        <v>0.66597222222222141</v>
      </c>
      <c r="R47" s="39">
        <v>0.66874999999999918</v>
      </c>
      <c r="S47" s="39">
        <v>0.6708333333333325</v>
      </c>
      <c r="T47" s="39">
        <v>0.67291666666666583</v>
      </c>
      <c r="U47" s="39">
        <v>0.67430555555555471</v>
      </c>
    </row>
    <row r="48" spans="1:21" x14ac:dyDescent="0.25">
      <c r="A48" s="46" t="s">
        <v>98</v>
      </c>
      <c r="B48" s="39">
        <v>0.64583333333333259</v>
      </c>
      <c r="C48" s="39">
        <v>0.64722222222222148</v>
      </c>
      <c r="D48" s="39">
        <v>0.64861111111111036</v>
      </c>
      <c r="E48" s="39">
        <v>0.65138888888888813</v>
      </c>
      <c r="F48" s="39">
        <v>0.65208333333333257</v>
      </c>
      <c r="G48" s="39">
        <v>0.6541666666666659</v>
      </c>
      <c r="H48" s="39">
        <v>0.65555555555555478</v>
      </c>
      <c r="I48" s="39">
        <v>0.65694444444444366</v>
      </c>
      <c r="J48" s="55">
        <v>0.65833333333333255</v>
      </c>
      <c r="K48" s="39">
        <v>0.65972222222222143</v>
      </c>
      <c r="L48" s="39">
        <v>0.66180555555555476</v>
      </c>
      <c r="M48" s="39">
        <v>0.66319444444444364</v>
      </c>
      <c r="N48" s="39">
        <v>0.66388888888888808</v>
      </c>
      <c r="O48" s="39">
        <v>0.66597222222222141</v>
      </c>
      <c r="P48" s="39">
        <v>0.66944444444444362</v>
      </c>
      <c r="Q48" s="39">
        <v>0.67152777777777695</v>
      </c>
      <c r="R48" s="39">
        <v>0.67430555555555471</v>
      </c>
      <c r="S48" s="39">
        <v>0.67638888888888804</v>
      </c>
      <c r="T48" s="39">
        <v>0.67847222222222137</v>
      </c>
      <c r="U48" s="39">
        <v>0.67986111111111025</v>
      </c>
    </row>
    <row r="49" spans="1:21" x14ac:dyDescent="0.25">
      <c r="A49" s="46" t="s">
        <v>99</v>
      </c>
      <c r="B49" s="39">
        <v>0.65069444444444369</v>
      </c>
      <c r="C49" s="39">
        <v>0.65208333333333257</v>
      </c>
      <c r="D49" s="39">
        <v>0.65347222222222145</v>
      </c>
      <c r="E49" s="39">
        <v>0.65624999999999922</v>
      </c>
      <c r="F49" s="39">
        <v>0.65694444444444366</v>
      </c>
      <c r="G49" s="39">
        <v>0.65902777777777699</v>
      </c>
      <c r="H49" s="39">
        <v>0.66041666666666587</v>
      </c>
      <c r="I49" s="39">
        <v>0.66180555555555476</v>
      </c>
      <c r="J49" s="55">
        <v>0.66319444444444364</v>
      </c>
      <c r="K49" s="39">
        <v>0.66458333333333253</v>
      </c>
      <c r="L49" s="39">
        <v>0.66666666666666585</v>
      </c>
      <c r="M49" s="39">
        <v>0.66805555555555474</v>
      </c>
      <c r="N49" s="39">
        <v>0.66874999999999918</v>
      </c>
      <c r="O49" s="39">
        <v>0.6708333333333325</v>
      </c>
      <c r="P49" s="39">
        <v>0.67430555555555471</v>
      </c>
      <c r="Q49" s="39">
        <v>0.67638888888888804</v>
      </c>
      <c r="R49" s="39">
        <v>0.67916666666666581</v>
      </c>
      <c r="S49" s="39">
        <v>0.68124999999999913</v>
      </c>
      <c r="T49" s="39">
        <v>0.68333333333333246</v>
      </c>
      <c r="U49" s="39">
        <v>0.68472222222222134</v>
      </c>
    </row>
    <row r="50" spans="1:21" x14ac:dyDescent="0.25">
      <c r="A50" s="46" t="s">
        <v>100</v>
      </c>
      <c r="B50" s="39">
        <v>0.65624999999999922</v>
      </c>
      <c r="C50" s="39">
        <v>0.65763888888888811</v>
      </c>
      <c r="D50" s="39">
        <v>0.65902777777777699</v>
      </c>
      <c r="E50" s="39">
        <v>0.66180555555555476</v>
      </c>
      <c r="F50" s="39">
        <v>0.6624999999999992</v>
      </c>
      <c r="G50" s="39">
        <v>0.66458333333333253</v>
      </c>
      <c r="H50" s="39">
        <v>0.66597222222222141</v>
      </c>
      <c r="I50" s="39">
        <v>0.66736111111111029</v>
      </c>
      <c r="J50" s="55">
        <v>0.66874999999999918</v>
      </c>
      <c r="K50" s="39">
        <v>0.67013888888888806</v>
      </c>
      <c r="L50" s="39">
        <v>0.67222222222222139</v>
      </c>
      <c r="M50" s="39">
        <v>0.67361111111111027</v>
      </c>
      <c r="N50" s="39">
        <v>0.67430555555555471</v>
      </c>
      <c r="O50" s="39">
        <v>0.67638888888888804</v>
      </c>
      <c r="P50" s="39">
        <v>0.67986111111111025</v>
      </c>
      <c r="Q50" s="39">
        <v>0.68194444444444358</v>
      </c>
      <c r="R50" s="39">
        <v>0.68472222222222134</v>
      </c>
      <c r="S50" s="39">
        <v>0.68680555555555467</v>
      </c>
      <c r="T50" s="39">
        <v>0.688888888888888</v>
      </c>
      <c r="U50" s="39">
        <v>0.69027777777777688</v>
      </c>
    </row>
    <row r="51" spans="1:21" x14ac:dyDescent="0.25">
      <c r="A51" s="46" t="s">
        <v>101</v>
      </c>
      <c r="B51" s="39">
        <v>0.66111111111111032</v>
      </c>
      <c r="C51" s="39">
        <v>0.6624999999999992</v>
      </c>
      <c r="D51" s="39">
        <v>0.66388888888888808</v>
      </c>
      <c r="E51" s="39">
        <v>0.66666666666666585</v>
      </c>
      <c r="F51" s="39">
        <v>0.66736111111111029</v>
      </c>
      <c r="G51" s="39">
        <v>0.66944444444444362</v>
      </c>
      <c r="H51" s="39">
        <v>0.6708333333333325</v>
      </c>
      <c r="I51" s="39">
        <v>0.67222222222222139</v>
      </c>
      <c r="J51" s="55">
        <v>0.67361111111111027</v>
      </c>
      <c r="K51" s="39">
        <v>0.67499999999999916</v>
      </c>
      <c r="L51" s="39">
        <v>0.67708333333333248</v>
      </c>
      <c r="M51" s="39">
        <v>0.67847222222222137</v>
      </c>
      <c r="N51" s="39">
        <v>0.67916666666666581</v>
      </c>
      <c r="O51" s="39">
        <v>0.68124999999999913</v>
      </c>
      <c r="P51" s="39">
        <v>0.68472222222222134</v>
      </c>
      <c r="Q51" s="39">
        <v>0.68680555555555467</v>
      </c>
      <c r="R51" s="39">
        <v>0.68958333333333244</v>
      </c>
      <c r="S51" s="39">
        <v>0.69166666666666576</v>
      </c>
      <c r="T51" s="39">
        <v>0.69374999999999909</v>
      </c>
      <c r="U51" s="39">
        <v>0.69513888888888797</v>
      </c>
    </row>
    <row r="52" spans="1:21" x14ac:dyDescent="0.25">
      <c r="A52" s="46" t="s">
        <v>92</v>
      </c>
      <c r="B52" s="39">
        <v>0.66666666666666585</v>
      </c>
      <c r="C52" s="39">
        <v>0.66805555555555474</v>
      </c>
      <c r="D52" s="39">
        <v>0.66944444444444362</v>
      </c>
      <c r="E52" s="39">
        <v>0.67222222222222139</v>
      </c>
      <c r="F52" s="39">
        <v>0.67291666666666583</v>
      </c>
      <c r="G52" s="39">
        <v>0.67499999999999916</v>
      </c>
      <c r="H52" s="39">
        <v>0.67638888888888804</v>
      </c>
      <c r="I52" s="39">
        <v>0.67777777777777692</v>
      </c>
      <c r="J52" s="55">
        <v>0.67916666666666581</v>
      </c>
      <c r="K52" s="39">
        <v>0.68055555555555469</v>
      </c>
      <c r="L52" s="39">
        <v>0.68263888888888802</v>
      </c>
      <c r="M52" s="39">
        <v>0.6840277777777769</v>
      </c>
      <c r="N52" s="39">
        <v>0.68472222222222134</v>
      </c>
      <c r="O52" s="39">
        <v>0.68680555555555467</v>
      </c>
      <c r="P52" s="39">
        <v>0.69027777777777688</v>
      </c>
      <c r="Q52" s="39">
        <v>0.69236111111111021</v>
      </c>
      <c r="R52" s="39">
        <v>0.69513888888888797</v>
      </c>
      <c r="S52" s="39">
        <v>0.6972222222222213</v>
      </c>
      <c r="T52" s="39">
        <v>0.69930555555555463</v>
      </c>
      <c r="U52" s="39">
        <v>0.70069444444444351</v>
      </c>
    </row>
    <row r="53" spans="1:21" x14ac:dyDescent="0.25">
      <c r="A53" s="46" t="s">
        <v>93</v>
      </c>
      <c r="B53" s="39">
        <v>0.67152777777777695</v>
      </c>
      <c r="C53" s="39">
        <v>0.67291666666666583</v>
      </c>
      <c r="D53" s="39">
        <v>0.67430555555555471</v>
      </c>
      <c r="E53" s="39">
        <v>0.67708333333333248</v>
      </c>
      <c r="F53" s="39">
        <v>0.67777777777777692</v>
      </c>
      <c r="G53" s="39">
        <v>0.67986111111111025</v>
      </c>
      <c r="H53" s="39">
        <v>0.68124999999999913</v>
      </c>
      <c r="I53" s="39">
        <v>0.68263888888888802</v>
      </c>
      <c r="J53" s="55">
        <v>0.6840277777777769</v>
      </c>
      <c r="K53" s="39">
        <v>0.68541666666666579</v>
      </c>
      <c r="L53" s="39">
        <v>0.68749999999999911</v>
      </c>
      <c r="M53" s="39">
        <v>0.688888888888888</v>
      </c>
      <c r="N53" s="39">
        <v>0.68958333333333244</v>
      </c>
      <c r="O53" s="39">
        <v>0.69166666666666576</v>
      </c>
      <c r="P53" s="39">
        <v>0.69513888888888797</v>
      </c>
      <c r="Q53" s="39">
        <v>0.6972222222222213</v>
      </c>
      <c r="R53" s="39">
        <v>0.69999999999999907</v>
      </c>
      <c r="S53" s="39">
        <v>0.70208333333333239</v>
      </c>
      <c r="T53" s="39">
        <v>0.70416666666666572</v>
      </c>
      <c r="U53" s="39">
        <v>0.7055555555555546</v>
      </c>
    </row>
    <row r="54" spans="1:21" x14ac:dyDescent="0.25">
      <c r="A54" s="46" t="s">
        <v>94</v>
      </c>
      <c r="B54" s="39">
        <v>0.67708333333333248</v>
      </c>
      <c r="C54" s="39">
        <v>0.67847222222222137</v>
      </c>
      <c r="D54" s="39">
        <v>0.67986111111111025</v>
      </c>
      <c r="E54" s="39">
        <v>0.68263888888888802</v>
      </c>
      <c r="F54" s="39">
        <v>0.68333333333333246</v>
      </c>
      <c r="G54" s="39">
        <v>0.68541666666666579</v>
      </c>
      <c r="H54" s="39">
        <v>0.68680555555555467</v>
      </c>
      <c r="I54" s="39">
        <v>0.68819444444444355</v>
      </c>
      <c r="J54" s="55">
        <v>0.68958333333333244</v>
      </c>
      <c r="K54" s="39">
        <v>0.69097222222222132</v>
      </c>
      <c r="L54" s="39">
        <v>0.69305555555555465</v>
      </c>
      <c r="M54" s="39">
        <v>0.69444444444444353</v>
      </c>
      <c r="N54" s="39">
        <v>0.69513888888888797</v>
      </c>
      <c r="O54" s="39">
        <v>0.6972222222222213</v>
      </c>
      <c r="P54" s="39">
        <v>0.70069444444444351</v>
      </c>
      <c r="Q54" s="39">
        <v>0.70277777777777684</v>
      </c>
      <c r="R54" s="39">
        <v>0.7055555555555546</v>
      </c>
      <c r="S54" s="39">
        <v>0.70763888888888793</v>
      </c>
      <c r="T54" s="39">
        <v>0.70972222222222126</v>
      </c>
      <c r="U54" s="39">
        <v>0.71111111111111014</v>
      </c>
    </row>
    <row r="55" spans="1:21" x14ac:dyDescent="0.25">
      <c r="A55" s="46" t="s">
        <v>95</v>
      </c>
      <c r="B55" s="39">
        <v>0.68194444444444358</v>
      </c>
      <c r="C55" s="39">
        <v>0.68333333333333246</v>
      </c>
      <c r="D55" s="39">
        <v>0.68472222222222134</v>
      </c>
      <c r="E55" s="39">
        <v>0.68749999999999911</v>
      </c>
      <c r="F55" s="39">
        <v>0.68819444444444355</v>
      </c>
      <c r="G55" s="39">
        <v>0.69027777777777688</v>
      </c>
      <c r="H55" s="39">
        <v>0.69166666666666576</v>
      </c>
      <c r="I55" s="39">
        <v>0.69305555555555465</v>
      </c>
      <c r="J55" s="55">
        <v>0.69444444444444353</v>
      </c>
      <c r="K55" s="39">
        <v>0.69583333333333242</v>
      </c>
      <c r="L55" s="39">
        <v>0.69791666666666574</v>
      </c>
      <c r="M55" s="39">
        <v>0.69930555555555463</v>
      </c>
      <c r="N55" s="39">
        <v>0.69999999999999907</v>
      </c>
      <c r="O55" s="39">
        <v>0.70208333333333239</v>
      </c>
      <c r="P55" s="39">
        <v>0.7055555555555546</v>
      </c>
      <c r="Q55" s="39">
        <v>0.70763888888888793</v>
      </c>
      <c r="R55" s="39">
        <v>0.7104166666666657</v>
      </c>
      <c r="S55" s="39">
        <v>0.71249999999999902</v>
      </c>
      <c r="T55" s="39">
        <v>0.71458333333333235</v>
      </c>
      <c r="U55" s="39">
        <v>0.71597222222222123</v>
      </c>
    </row>
    <row r="56" spans="1:21" x14ac:dyDescent="0.25">
      <c r="A56" s="46" t="s">
        <v>98</v>
      </c>
      <c r="B56" s="39">
        <v>0.68749999999999911</v>
      </c>
      <c r="C56" s="39">
        <v>0.688888888888888</v>
      </c>
      <c r="D56" s="39">
        <v>0.69027777777777688</v>
      </c>
      <c r="E56" s="39">
        <v>0.69305555555555465</v>
      </c>
      <c r="F56" s="39">
        <v>0.69374999999999909</v>
      </c>
      <c r="G56" s="39">
        <v>0.69583333333333242</v>
      </c>
      <c r="H56" s="39">
        <v>0.6972222222222213</v>
      </c>
      <c r="I56" s="39">
        <v>0.69861111111111018</v>
      </c>
      <c r="J56" s="55">
        <v>0.69999999999999907</v>
      </c>
      <c r="K56" s="39">
        <v>0.70138888888888795</v>
      </c>
      <c r="L56" s="39">
        <v>0.70347222222222128</v>
      </c>
      <c r="M56" s="39">
        <v>0.70486111111111016</v>
      </c>
      <c r="N56" s="39">
        <v>0.7055555555555546</v>
      </c>
      <c r="O56" s="39">
        <v>0.70763888888888793</v>
      </c>
      <c r="P56" s="39">
        <v>0.71111111111111014</v>
      </c>
      <c r="Q56" s="39">
        <v>0.71319444444444346</v>
      </c>
      <c r="R56" s="39">
        <v>0.71597222222222123</v>
      </c>
      <c r="S56" s="39">
        <v>0.71805555555555456</v>
      </c>
      <c r="T56" s="39">
        <v>0.72013888888888788</v>
      </c>
      <c r="U56" s="39">
        <v>0.72152777777777677</v>
      </c>
    </row>
    <row r="57" spans="1:21" x14ac:dyDescent="0.25">
      <c r="A57" s="46" t="s">
        <v>99</v>
      </c>
      <c r="B57" s="39">
        <v>0.69236111111111021</v>
      </c>
      <c r="C57" s="39">
        <v>0.69374999999999909</v>
      </c>
      <c r="D57" s="39">
        <v>0.69513888888888797</v>
      </c>
      <c r="E57" s="39">
        <v>0.69791666666666574</v>
      </c>
      <c r="F57" s="39">
        <v>0.69861111111111018</v>
      </c>
      <c r="G57" s="39">
        <v>0.70069444444444351</v>
      </c>
      <c r="H57" s="39">
        <v>0.70208333333333239</v>
      </c>
      <c r="I57" s="39">
        <v>0.70347222222222128</v>
      </c>
      <c r="J57" s="55">
        <v>0.70486111111111016</v>
      </c>
      <c r="K57" s="39">
        <v>0.70624999999999905</v>
      </c>
      <c r="L57" s="39">
        <v>0.70833333333333237</v>
      </c>
      <c r="M57" s="39">
        <v>0.70972222222222126</v>
      </c>
      <c r="N57" s="39">
        <v>0.7104166666666657</v>
      </c>
      <c r="O57" s="39">
        <v>0.71249999999999902</v>
      </c>
      <c r="P57" s="39">
        <v>0.71597222222222123</v>
      </c>
      <c r="Q57" s="39">
        <v>0.71805555555555456</v>
      </c>
      <c r="R57" s="39">
        <v>0.72083333333333233</v>
      </c>
      <c r="S57" s="39">
        <v>0.72291666666666565</v>
      </c>
      <c r="T57" s="39">
        <v>0.72499999999999898</v>
      </c>
      <c r="U57" s="39">
        <v>0.72638888888888786</v>
      </c>
    </row>
    <row r="58" spans="1:21" x14ac:dyDescent="0.25">
      <c r="A58" s="46" t="s">
        <v>100</v>
      </c>
      <c r="B58" s="39">
        <v>0.69791666666666574</v>
      </c>
      <c r="C58" s="39">
        <v>0.69930555555555463</v>
      </c>
      <c r="D58" s="39">
        <v>0.70069444444444351</v>
      </c>
      <c r="E58" s="39">
        <v>0.70347222222222128</v>
      </c>
      <c r="F58" s="39">
        <v>0.70416666666666572</v>
      </c>
      <c r="G58" s="39">
        <v>0.70624999999999905</v>
      </c>
      <c r="H58" s="39">
        <v>0.70763888888888793</v>
      </c>
      <c r="I58" s="39">
        <v>0.70902777777777681</v>
      </c>
      <c r="J58" s="55">
        <v>0.7104166666666657</v>
      </c>
      <c r="K58" s="39">
        <v>0.71180555555555458</v>
      </c>
      <c r="L58" s="39">
        <v>0.71388888888888791</v>
      </c>
      <c r="M58" s="39">
        <v>0.71527777777777679</v>
      </c>
      <c r="N58" s="39">
        <v>0.71597222222222123</v>
      </c>
      <c r="O58" s="39">
        <v>0.71805555555555456</v>
      </c>
      <c r="P58" s="39">
        <v>0.72152777777777677</v>
      </c>
      <c r="Q58" s="39">
        <v>0.72361111111111009</v>
      </c>
      <c r="R58" s="39">
        <v>0.72638888888888786</v>
      </c>
      <c r="S58" s="39">
        <v>0.72847222222222119</v>
      </c>
      <c r="T58" s="39">
        <v>0.73055555555555451</v>
      </c>
      <c r="U58" s="39">
        <v>0.7319444444444434</v>
      </c>
    </row>
    <row r="59" spans="1:21" x14ac:dyDescent="0.25">
      <c r="A59" s="46" t="s">
        <v>101</v>
      </c>
      <c r="B59" s="39">
        <v>0.70277777777777684</v>
      </c>
      <c r="C59" s="39">
        <v>0.70416666666666572</v>
      </c>
      <c r="D59" s="39">
        <v>0.7055555555555546</v>
      </c>
      <c r="E59" s="39">
        <v>0.70833333333333237</v>
      </c>
      <c r="F59" s="39">
        <v>0.70902777777777681</v>
      </c>
      <c r="G59" s="39">
        <v>0.71111111111111014</v>
      </c>
      <c r="H59" s="39">
        <v>0.71249999999999902</v>
      </c>
      <c r="I59" s="39">
        <v>0.71388888888888791</v>
      </c>
      <c r="J59" s="55">
        <v>0.71527777777777679</v>
      </c>
      <c r="K59" s="39">
        <v>0.71666666666666567</v>
      </c>
      <c r="L59" s="39">
        <v>0.718749999999999</v>
      </c>
      <c r="M59" s="39">
        <v>0.72013888888888788</v>
      </c>
      <c r="N59" s="39">
        <v>0.72083333333333233</v>
      </c>
      <c r="O59" s="39">
        <v>0.72291666666666565</v>
      </c>
      <c r="P59" s="39">
        <v>0.72638888888888786</v>
      </c>
      <c r="Q59" s="39">
        <v>0.72847222222222119</v>
      </c>
      <c r="R59" s="39">
        <v>0.73124999999999896</v>
      </c>
      <c r="S59" s="39">
        <v>0.73333333333333228</v>
      </c>
      <c r="T59" s="39">
        <v>0.73541666666666561</v>
      </c>
      <c r="U59" s="39">
        <v>0.73680555555555449</v>
      </c>
    </row>
    <row r="60" spans="1:21" x14ac:dyDescent="0.25">
      <c r="A60" s="46" t="s">
        <v>92</v>
      </c>
      <c r="B60" s="39">
        <v>0.70833333333333237</v>
      </c>
      <c r="C60" s="39">
        <v>0.70972222222222126</v>
      </c>
      <c r="D60" s="39">
        <v>0.71111111111111014</v>
      </c>
      <c r="E60" s="39">
        <v>0.71388888888888791</v>
      </c>
      <c r="F60" s="39">
        <v>0.71458333333333235</v>
      </c>
      <c r="G60" s="39">
        <v>0.71666666666666567</v>
      </c>
      <c r="H60" s="39">
        <v>0.71805555555555456</v>
      </c>
      <c r="I60" s="39">
        <v>0.71944444444444344</v>
      </c>
      <c r="J60" s="55">
        <v>0.72083333333333233</v>
      </c>
      <c r="K60" s="39">
        <v>0.72222222222222121</v>
      </c>
      <c r="L60" s="39">
        <v>0.72430555555555454</v>
      </c>
      <c r="M60" s="39">
        <v>0.72569444444444342</v>
      </c>
      <c r="N60" s="39">
        <v>0.72638888888888786</v>
      </c>
      <c r="O60" s="39">
        <v>0.72847222222222119</v>
      </c>
      <c r="P60" s="39">
        <v>0.7319444444444434</v>
      </c>
      <c r="Q60" s="39">
        <v>0.73402777777777672</v>
      </c>
      <c r="R60" s="39">
        <v>0.73680555555555449</v>
      </c>
      <c r="S60" s="39">
        <v>0.73888888888888782</v>
      </c>
      <c r="T60" s="39">
        <v>0.74097222222222114</v>
      </c>
      <c r="U60" s="39">
        <v>0.74236111111111003</v>
      </c>
    </row>
    <row r="61" spans="1:21" x14ac:dyDescent="0.25">
      <c r="A61" s="46" t="s">
        <v>93</v>
      </c>
      <c r="B61" s="39">
        <v>0.71319444444444346</v>
      </c>
      <c r="C61" s="39">
        <v>0.71458333333333235</v>
      </c>
      <c r="D61" s="39">
        <v>0.71597222222222123</v>
      </c>
      <c r="E61" s="39">
        <v>0.718749999999999</v>
      </c>
      <c r="F61" s="39">
        <v>0.71944444444444344</v>
      </c>
      <c r="G61" s="39">
        <v>0.72152777777777677</v>
      </c>
      <c r="H61" s="39">
        <v>0.72291666666666565</v>
      </c>
      <c r="I61" s="39">
        <v>0.72430555555555454</v>
      </c>
      <c r="J61" s="55">
        <v>0.72569444444444342</v>
      </c>
      <c r="K61" s="39">
        <v>0.7270833333333323</v>
      </c>
      <c r="L61" s="39">
        <v>0.72916666666666563</v>
      </c>
      <c r="M61" s="39">
        <v>0.73055555555555451</v>
      </c>
      <c r="N61" s="39">
        <v>0.73124999999999896</v>
      </c>
      <c r="O61" s="39">
        <v>0.73333333333333228</v>
      </c>
      <c r="P61" s="39">
        <v>0.73680555555555449</v>
      </c>
      <c r="Q61" s="39">
        <v>0.73888888888888782</v>
      </c>
      <c r="R61" s="39">
        <v>0.74166666666666559</v>
      </c>
      <c r="S61" s="39">
        <v>0.74374999999999891</v>
      </c>
      <c r="T61" s="39">
        <v>0.74583333333333224</v>
      </c>
      <c r="U61" s="39">
        <v>0.74722222222222112</v>
      </c>
    </row>
    <row r="62" spans="1:21" x14ac:dyDescent="0.25">
      <c r="A62" s="46" t="s">
        <v>94</v>
      </c>
      <c r="B62" s="39">
        <v>0.718749999999999</v>
      </c>
      <c r="C62" s="39">
        <v>0.72013888888888788</v>
      </c>
      <c r="D62" s="39">
        <v>0.72152777777777677</v>
      </c>
      <c r="E62" s="39">
        <v>0.72430555555555454</v>
      </c>
      <c r="F62" s="39">
        <v>0.72499999999999898</v>
      </c>
      <c r="G62" s="39">
        <v>0.7270833333333323</v>
      </c>
      <c r="H62" s="39">
        <v>0.72847222222222119</v>
      </c>
      <c r="I62" s="39">
        <v>0.72986111111111007</v>
      </c>
      <c r="J62" s="55">
        <v>0.73124999999999896</v>
      </c>
      <c r="K62" s="39">
        <v>0.73263888888888784</v>
      </c>
      <c r="L62" s="39">
        <v>0.73472222222222117</v>
      </c>
      <c r="M62" s="39">
        <v>0.73611111111111005</v>
      </c>
      <c r="N62" s="39">
        <v>0.73680555555555449</v>
      </c>
      <c r="O62" s="39">
        <v>0.73888888888888782</v>
      </c>
      <c r="P62" s="39">
        <v>0.74236111111111003</v>
      </c>
      <c r="Q62" s="39">
        <v>0.74444444444444335</v>
      </c>
      <c r="R62" s="39">
        <v>0.74722222222222112</v>
      </c>
      <c r="S62" s="39">
        <v>0.74930555555555445</v>
      </c>
      <c r="T62" s="39">
        <v>0.75138888888888777</v>
      </c>
      <c r="U62" s="39">
        <v>0.75277777777777666</v>
      </c>
    </row>
    <row r="63" spans="1:21" x14ac:dyDescent="0.25">
      <c r="A63" s="46" t="s">
        <v>95</v>
      </c>
      <c r="B63" s="39">
        <v>0.72361111111111009</v>
      </c>
      <c r="C63" s="39">
        <v>0.72499999999999898</v>
      </c>
      <c r="D63" s="39">
        <v>0.72638888888888786</v>
      </c>
      <c r="E63" s="39">
        <v>0.72916666666666563</v>
      </c>
      <c r="F63" s="39">
        <v>0.72986111111111007</v>
      </c>
      <c r="G63" s="39">
        <v>0.7319444444444434</v>
      </c>
      <c r="H63" s="39">
        <v>0.73333333333333228</v>
      </c>
      <c r="I63" s="39">
        <v>0.73472222222222117</v>
      </c>
      <c r="J63" s="55">
        <v>0.73611111111111005</v>
      </c>
      <c r="K63" s="39">
        <v>0.73749999999999893</v>
      </c>
      <c r="L63" s="39">
        <v>0.73958333333333226</v>
      </c>
      <c r="M63" s="39">
        <v>0.74097222222222114</v>
      </c>
      <c r="N63" s="39">
        <v>0.74166666666666559</v>
      </c>
      <c r="O63" s="39">
        <v>0.74374999999999891</v>
      </c>
      <c r="P63" s="39">
        <v>0.74722222222222112</v>
      </c>
      <c r="Q63" s="39">
        <v>0.74930555555555445</v>
      </c>
      <c r="R63" s="39">
        <v>0.75208333333333222</v>
      </c>
      <c r="S63" s="39">
        <v>0.75416666666666554</v>
      </c>
      <c r="T63" s="39">
        <v>0.75624999999999887</v>
      </c>
      <c r="U63" s="39">
        <v>0.75763888888888775</v>
      </c>
    </row>
    <row r="64" spans="1:21" x14ac:dyDescent="0.25">
      <c r="A64" s="46" t="s">
        <v>98</v>
      </c>
      <c r="B64" s="39">
        <v>0.72916666666666563</v>
      </c>
      <c r="C64" s="39">
        <v>0.73055555555555451</v>
      </c>
      <c r="D64" s="39">
        <v>0.7319444444444434</v>
      </c>
      <c r="E64" s="39">
        <v>0.73472222222222117</v>
      </c>
      <c r="F64" s="39">
        <v>0.73541666666666561</v>
      </c>
      <c r="G64" s="39">
        <v>0.73749999999999893</v>
      </c>
      <c r="H64" s="39">
        <v>0.73888888888888782</v>
      </c>
      <c r="I64" s="39">
        <v>0.7402777777777767</v>
      </c>
      <c r="J64" s="55">
        <v>0.74166666666666559</v>
      </c>
      <c r="K64" s="39">
        <v>0.74305555555555447</v>
      </c>
      <c r="L64" s="39">
        <v>0.7451388888888878</v>
      </c>
      <c r="M64" s="39">
        <v>0.74652777777777668</v>
      </c>
      <c r="N64" s="39">
        <v>0.74722222222222112</v>
      </c>
      <c r="O64" s="39">
        <v>0.74930555555555445</v>
      </c>
      <c r="P64" s="39">
        <v>0.75277777777777666</v>
      </c>
      <c r="Q64" s="39">
        <v>0.75486111111110998</v>
      </c>
      <c r="R64" s="39">
        <v>0.75763888888888775</v>
      </c>
      <c r="S64" s="39">
        <v>0.75972222222222108</v>
      </c>
      <c r="T64" s="39">
        <v>0.7618055555555544</v>
      </c>
      <c r="U64" s="39">
        <v>0.76319444444444329</v>
      </c>
    </row>
    <row r="69" spans="2:2" ht="33.75" x14ac:dyDescent="0.5">
      <c r="B69" s="47" t="s">
        <v>97</v>
      </c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6ED69-3E8D-4E4A-BCF3-D863BBB60913}">
  <sheetPr>
    <pageSetUpPr fitToPage="1"/>
  </sheetPr>
  <dimension ref="A1:AE69"/>
  <sheetViews>
    <sheetView topLeftCell="A24" zoomScale="63" zoomScaleNormal="81" workbookViewId="0">
      <selection activeCell="B4" sqref="B4:AE64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14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0.42152777777777778</v>
      </c>
      <c r="C5" s="39">
        <v>0.42291666666666666</v>
      </c>
      <c r="D5" s="39">
        <v>0.42430555555555555</v>
      </c>
      <c r="E5" s="39">
        <v>0.42708333333333331</v>
      </c>
      <c r="F5" s="39">
        <v>0.42777777777777776</v>
      </c>
      <c r="G5" s="39">
        <v>0.42986111111111108</v>
      </c>
      <c r="H5" s="39">
        <v>0.43124999999999997</v>
      </c>
      <c r="I5" s="39">
        <v>0.43263888888888885</v>
      </c>
      <c r="J5" s="55">
        <v>0.43402777777777773</v>
      </c>
      <c r="K5" s="39">
        <v>0.43541666666666662</v>
      </c>
      <c r="L5" s="39">
        <v>0.43749999999999994</v>
      </c>
      <c r="M5" s="39">
        <v>0.43888888888888883</v>
      </c>
      <c r="N5" s="39">
        <v>0.43958333333333327</v>
      </c>
      <c r="O5" s="39">
        <v>0.4416666666666666</v>
      </c>
      <c r="P5" s="39">
        <v>0.44513888888888881</v>
      </c>
      <c r="Q5" s="39">
        <v>0.44722222222222213</v>
      </c>
      <c r="R5" s="39">
        <v>0.4499999999999999</v>
      </c>
      <c r="S5" s="39">
        <v>0.45208333333333323</v>
      </c>
      <c r="T5" s="39">
        <v>0.45416666666666655</v>
      </c>
      <c r="U5" s="39">
        <v>0.45555555555555544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0.42708333333333331</v>
      </c>
      <c r="C6" s="39">
        <v>0.4284722222222222</v>
      </c>
      <c r="D6" s="39">
        <v>0.42986111111111108</v>
      </c>
      <c r="E6" s="39">
        <v>0.43263888888888885</v>
      </c>
      <c r="F6" s="39">
        <v>0.43333333333333329</v>
      </c>
      <c r="G6" s="39">
        <v>0.43541666666666662</v>
      </c>
      <c r="H6" s="39">
        <v>0.4368055555555555</v>
      </c>
      <c r="I6" s="39">
        <v>0.43819444444444439</v>
      </c>
      <c r="J6" s="55">
        <v>0.43958333333333327</v>
      </c>
      <c r="K6" s="39">
        <v>0.44097222222222215</v>
      </c>
      <c r="L6" s="39">
        <v>0.44305555555555548</v>
      </c>
      <c r="M6" s="39">
        <v>0.44444444444444436</v>
      </c>
      <c r="N6" s="39">
        <v>0.44513888888888881</v>
      </c>
      <c r="O6" s="39">
        <v>0.44722222222222213</v>
      </c>
      <c r="P6" s="39">
        <v>0.45069444444444434</v>
      </c>
      <c r="Q6" s="39">
        <v>0.45277777777777767</v>
      </c>
      <c r="R6" s="39">
        <v>0.45555555555555544</v>
      </c>
      <c r="S6" s="39">
        <v>0.45763888888888876</v>
      </c>
      <c r="T6" s="39">
        <v>0.45972222222222209</v>
      </c>
      <c r="U6" s="39">
        <v>0.46111111111111097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0.43194444444444441</v>
      </c>
      <c r="C7" s="39">
        <v>0.43333333333333329</v>
      </c>
      <c r="D7" s="39">
        <v>0.43472222222222218</v>
      </c>
      <c r="E7" s="39">
        <v>0.43749999999999994</v>
      </c>
      <c r="F7" s="39">
        <v>0.43819444444444439</v>
      </c>
      <c r="G7" s="39">
        <v>0.44027777777777771</v>
      </c>
      <c r="H7" s="39">
        <v>0.4416666666666666</v>
      </c>
      <c r="I7" s="39">
        <v>0.44305555555555548</v>
      </c>
      <c r="J7" s="55">
        <v>0.44444444444444436</v>
      </c>
      <c r="K7" s="39">
        <v>0.44583333333333325</v>
      </c>
      <c r="L7" s="39">
        <v>0.44791666666666657</v>
      </c>
      <c r="M7" s="39">
        <v>0.44930555555555546</v>
      </c>
      <c r="N7" s="39">
        <v>0.4499999999999999</v>
      </c>
      <c r="O7" s="39">
        <v>0.45208333333333323</v>
      </c>
      <c r="P7" s="39">
        <v>0.45555555555555544</v>
      </c>
      <c r="Q7" s="39">
        <v>0.45763888888888876</v>
      </c>
      <c r="R7" s="39">
        <v>0.46041666666666653</v>
      </c>
      <c r="S7" s="39">
        <v>0.46249999999999986</v>
      </c>
      <c r="T7" s="39">
        <v>0.46458333333333318</v>
      </c>
      <c r="U7" s="39">
        <v>0.46597222222222207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0.43749999999999994</v>
      </c>
      <c r="C8" s="39">
        <v>0.43888888888888883</v>
      </c>
      <c r="D8" s="39">
        <v>0.44027777777777771</v>
      </c>
      <c r="E8" s="39">
        <v>0.44305555555555548</v>
      </c>
      <c r="F8" s="39">
        <v>0.44374999999999992</v>
      </c>
      <c r="G8" s="39">
        <v>0.44583333333333325</v>
      </c>
      <c r="H8" s="39">
        <v>0.44722222222222213</v>
      </c>
      <c r="I8" s="39">
        <v>0.44861111111111102</v>
      </c>
      <c r="J8" s="55">
        <v>0.4499999999999999</v>
      </c>
      <c r="K8" s="39">
        <v>0.45138888888888878</v>
      </c>
      <c r="L8" s="39">
        <v>0.45347222222222211</v>
      </c>
      <c r="M8" s="39">
        <v>0.45486111111111099</v>
      </c>
      <c r="N8" s="39">
        <v>0.45555555555555544</v>
      </c>
      <c r="O8" s="39">
        <v>0.45763888888888876</v>
      </c>
      <c r="P8" s="39">
        <v>0.46111111111111097</v>
      </c>
      <c r="Q8" s="39">
        <v>0.4631944444444443</v>
      </c>
      <c r="R8" s="39">
        <v>0.46597222222222207</v>
      </c>
      <c r="S8" s="39">
        <v>0.46805555555555539</v>
      </c>
      <c r="T8" s="39">
        <v>0.47013888888888872</v>
      </c>
      <c r="U8" s="39">
        <v>0.4715277777777776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0.44236111111111104</v>
      </c>
      <c r="C9" s="39">
        <v>0.44374999999999992</v>
      </c>
      <c r="D9" s="39">
        <v>0.44513888888888881</v>
      </c>
      <c r="E9" s="39">
        <v>0.44791666666666657</v>
      </c>
      <c r="F9" s="39">
        <v>0.44861111111111102</v>
      </c>
      <c r="G9" s="39">
        <v>0.45069444444444434</v>
      </c>
      <c r="H9" s="39">
        <v>0.45208333333333323</v>
      </c>
      <c r="I9" s="39">
        <v>0.45347222222222211</v>
      </c>
      <c r="J9" s="55">
        <v>0.45486111111111099</v>
      </c>
      <c r="K9" s="39">
        <v>0.45624999999999988</v>
      </c>
      <c r="L9" s="39">
        <v>0.4583333333333332</v>
      </c>
      <c r="M9" s="39">
        <v>0.45972222222222209</v>
      </c>
      <c r="N9" s="39">
        <v>0.46041666666666653</v>
      </c>
      <c r="O9" s="39">
        <v>0.46249999999999986</v>
      </c>
      <c r="P9" s="39">
        <v>0.46597222222222207</v>
      </c>
      <c r="Q9" s="39">
        <v>0.46805555555555539</v>
      </c>
      <c r="R9" s="39">
        <v>0.47083333333333316</v>
      </c>
      <c r="S9" s="39">
        <v>0.47291666666666649</v>
      </c>
      <c r="T9" s="39">
        <v>0.47499999999999981</v>
      </c>
      <c r="U9" s="39">
        <v>0.4763888888888887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0.44791666666666657</v>
      </c>
      <c r="C10" s="39">
        <v>0.44930555555555546</v>
      </c>
      <c r="D10" s="39">
        <v>0.45069444444444434</v>
      </c>
      <c r="E10" s="39">
        <v>0.45347222222222211</v>
      </c>
      <c r="F10" s="39">
        <v>0.45416666666666655</v>
      </c>
      <c r="G10" s="39">
        <v>0.45624999999999988</v>
      </c>
      <c r="H10" s="39">
        <v>0.45763888888888876</v>
      </c>
      <c r="I10" s="39">
        <v>0.45902777777777765</v>
      </c>
      <c r="J10" s="55">
        <v>0.46041666666666653</v>
      </c>
      <c r="K10" s="39">
        <v>0.46180555555555541</v>
      </c>
      <c r="L10" s="39">
        <v>0.46388888888888874</v>
      </c>
      <c r="M10" s="39">
        <v>0.46527777777777762</v>
      </c>
      <c r="N10" s="39">
        <v>0.46597222222222207</v>
      </c>
      <c r="O10" s="39">
        <v>0.46805555555555539</v>
      </c>
      <c r="P10" s="39">
        <v>0.4715277777777776</v>
      </c>
      <c r="Q10" s="39">
        <v>0.47361111111111093</v>
      </c>
      <c r="R10" s="39">
        <v>0.4763888888888887</v>
      </c>
      <c r="S10" s="39">
        <v>0.47847222222222202</v>
      </c>
      <c r="T10" s="39">
        <v>0.48055555555555535</v>
      </c>
      <c r="U10" s="39">
        <v>0.48194444444444423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0.45277777777777767</v>
      </c>
      <c r="C11" s="39">
        <v>0.45416666666666655</v>
      </c>
      <c r="D11" s="39">
        <v>0.45555555555555544</v>
      </c>
      <c r="E11" s="39">
        <v>0.4583333333333332</v>
      </c>
      <c r="F11" s="39">
        <v>0.45902777777777765</v>
      </c>
      <c r="G11" s="39">
        <v>0.46111111111111097</v>
      </c>
      <c r="H11" s="39">
        <v>0.46249999999999986</v>
      </c>
      <c r="I11" s="39">
        <v>0.46388888888888874</v>
      </c>
      <c r="J11" s="55">
        <v>0.46527777777777762</v>
      </c>
      <c r="K11" s="39">
        <v>0.46666666666666651</v>
      </c>
      <c r="L11" s="39">
        <v>0.46874999999999983</v>
      </c>
      <c r="M11" s="39">
        <v>0.47013888888888872</v>
      </c>
      <c r="N11" s="39">
        <v>0.47083333333333316</v>
      </c>
      <c r="O11" s="39">
        <v>0.47291666666666649</v>
      </c>
      <c r="P11" s="39">
        <v>0.4763888888888887</v>
      </c>
      <c r="Q11" s="39">
        <v>0.47847222222222202</v>
      </c>
      <c r="R11" s="39">
        <v>0.48124999999999979</v>
      </c>
      <c r="S11" s="39">
        <v>0.48333333333333311</v>
      </c>
      <c r="T11" s="39">
        <v>0.48541666666666644</v>
      </c>
      <c r="U11" s="39">
        <v>0.48680555555555532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0.4583333333333332</v>
      </c>
      <c r="C12" s="39">
        <v>0.45972222222222209</v>
      </c>
      <c r="D12" s="39">
        <v>0.46111111111111097</v>
      </c>
      <c r="E12" s="39">
        <v>0.46388888888888874</v>
      </c>
      <c r="F12" s="39">
        <v>0.46458333333333318</v>
      </c>
      <c r="G12" s="39">
        <v>0.46666666666666651</v>
      </c>
      <c r="H12" s="39">
        <v>0.46805555555555539</v>
      </c>
      <c r="I12" s="39">
        <v>0.46944444444444428</v>
      </c>
      <c r="J12" s="55">
        <v>0.47083333333333316</v>
      </c>
      <c r="K12" s="39">
        <v>0.47222222222222204</v>
      </c>
      <c r="L12" s="39">
        <v>0.47430555555555537</v>
      </c>
      <c r="M12" s="39">
        <v>0.47569444444444425</v>
      </c>
      <c r="N12" s="39">
        <v>0.4763888888888887</v>
      </c>
      <c r="O12" s="39">
        <v>0.47847222222222202</v>
      </c>
      <c r="P12" s="39">
        <v>0.48194444444444423</v>
      </c>
      <c r="Q12" s="39">
        <v>0.48402777777777756</v>
      </c>
      <c r="R12" s="39">
        <v>0.48680555555555532</v>
      </c>
      <c r="S12" s="39">
        <v>0.48888888888888865</v>
      </c>
      <c r="T12" s="39">
        <v>0.49097222222222198</v>
      </c>
      <c r="U12" s="39">
        <v>0.49236111111111086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0.4631944444444443</v>
      </c>
      <c r="C13" s="39">
        <v>0.46458333333333318</v>
      </c>
      <c r="D13" s="39">
        <v>0.46597222222222207</v>
      </c>
      <c r="E13" s="39">
        <v>0.46874999999999983</v>
      </c>
      <c r="F13" s="39">
        <v>0.46944444444444428</v>
      </c>
      <c r="G13" s="39">
        <v>0.4715277777777776</v>
      </c>
      <c r="H13" s="39">
        <v>0.47291666666666649</v>
      </c>
      <c r="I13" s="39">
        <v>0.47430555555555537</v>
      </c>
      <c r="J13" s="55">
        <v>0.47569444444444425</v>
      </c>
      <c r="K13" s="39">
        <v>0.47708333333333314</v>
      </c>
      <c r="L13" s="39">
        <v>0.47916666666666646</v>
      </c>
      <c r="M13" s="39">
        <v>0.48055555555555535</v>
      </c>
      <c r="N13" s="39">
        <v>0.48124999999999979</v>
      </c>
      <c r="O13" s="39">
        <v>0.48333333333333311</v>
      </c>
      <c r="P13" s="39">
        <v>0.48680555555555532</v>
      </c>
      <c r="Q13" s="39">
        <v>0.48888888888888865</v>
      </c>
      <c r="R13" s="39">
        <v>0.49166666666666642</v>
      </c>
      <c r="S13" s="39">
        <v>0.49374999999999974</v>
      </c>
      <c r="T13" s="39">
        <v>0.49583333333333307</v>
      </c>
      <c r="U13" s="39">
        <v>0.49722222222222195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0.46874999999999983</v>
      </c>
      <c r="C14" s="39">
        <v>0.47013888888888872</v>
      </c>
      <c r="D14" s="39">
        <v>0.4715277777777776</v>
      </c>
      <c r="E14" s="39">
        <v>0.47430555555555537</v>
      </c>
      <c r="F14" s="39">
        <v>0.47499999999999981</v>
      </c>
      <c r="G14" s="39">
        <v>0.47708333333333314</v>
      </c>
      <c r="H14" s="39">
        <v>0.47847222222222202</v>
      </c>
      <c r="I14" s="39">
        <v>0.47986111111111091</v>
      </c>
      <c r="J14" s="55">
        <v>0.48124999999999979</v>
      </c>
      <c r="K14" s="39">
        <v>0.48263888888888867</v>
      </c>
      <c r="L14" s="39">
        <v>0.484722222222222</v>
      </c>
      <c r="M14" s="39">
        <v>0.48611111111111088</v>
      </c>
      <c r="N14" s="39">
        <v>0.48680555555555532</v>
      </c>
      <c r="O14" s="39">
        <v>0.48888888888888865</v>
      </c>
      <c r="P14" s="39">
        <v>0.49236111111111086</v>
      </c>
      <c r="Q14" s="39">
        <v>0.49444444444444419</v>
      </c>
      <c r="R14" s="39">
        <v>0.49722222222222195</v>
      </c>
      <c r="S14" s="39">
        <v>0.49930555555555528</v>
      </c>
      <c r="T14" s="39">
        <v>0.50138888888888866</v>
      </c>
      <c r="U14" s="39">
        <v>0.50277777777777755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0.47361111111111093</v>
      </c>
      <c r="C15" s="39">
        <v>0.47499999999999981</v>
      </c>
      <c r="D15" s="39">
        <v>0.4763888888888887</v>
      </c>
      <c r="E15" s="39">
        <v>0.47916666666666646</v>
      </c>
      <c r="F15" s="39">
        <v>0.47986111111111091</v>
      </c>
      <c r="G15" s="39">
        <v>0.48194444444444423</v>
      </c>
      <c r="H15" s="39">
        <v>0.48333333333333311</v>
      </c>
      <c r="I15" s="39">
        <v>0.484722222222222</v>
      </c>
      <c r="J15" s="55">
        <v>0.48611111111111088</v>
      </c>
      <c r="K15" s="39">
        <v>0.48749999999999977</v>
      </c>
      <c r="L15" s="39">
        <v>0.48958333333333309</v>
      </c>
      <c r="M15" s="39">
        <v>0.49097222222222198</v>
      </c>
      <c r="N15" s="39">
        <v>0.49166666666666642</v>
      </c>
      <c r="O15" s="39">
        <v>0.49374999999999974</v>
      </c>
      <c r="P15" s="39">
        <v>0.49722222222222195</v>
      </c>
      <c r="Q15" s="39">
        <v>0.49930555555555528</v>
      </c>
      <c r="R15" s="39">
        <v>0.5020833333333331</v>
      </c>
      <c r="S15" s="39">
        <v>0.50416666666666643</v>
      </c>
      <c r="T15" s="39">
        <v>0.50624999999999976</v>
      </c>
      <c r="U15" s="39">
        <v>0.50763888888888864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0.47916666666666646</v>
      </c>
      <c r="C16" s="39">
        <v>0.48055555555555535</v>
      </c>
      <c r="D16" s="39">
        <v>0.48194444444444423</v>
      </c>
      <c r="E16" s="39">
        <v>0.484722222222222</v>
      </c>
      <c r="F16" s="39">
        <v>0.48541666666666644</v>
      </c>
      <c r="G16" s="39">
        <v>0.48749999999999977</v>
      </c>
      <c r="H16" s="39">
        <v>0.48888888888888865</v>
      </c>
      <c r="I16" s="39">
        <v>0.49027777777777753</v>
      </c>
      <c r="J16" s="55">
        <v>0.49166666666666642</v>
      </c>
      <c r="K16" s="39">
        <v>0.4930555555555553</v>
      </c>
      <c r="L16" s="39">
        <v>0.49513888888888863</v>
      </c>
      <c r="M16" s="39">
        <v>0.49652777777777751</v>
      </c>
      <c r="N16" s="39">
        <v>0.49722222222222195</v>
      </c>
      <c r="O16" s="39">
        <v>0.49930555555555528</v>
      </c>
      <c r="P16" s="39">
        <v>0.50277777777777755</v>
      </c>
      <c r="Q16" s="39">
        <v>0.50486111111111087</v>
      </c>
      <c r="R16" s="39">
        <v>0.50763888888888864</v>
      </c>
      <c r="S16" s="39">
        <v>0.50972222222222197</v>
      </c>
      <c r="T16" s="39">
        <v>0.51180555555555529</v>
      </c>
      <c r="U16" s="39">
        <v>0.51319444444444418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99</v>
      </c>
      <c r="B17" s="39">
        <v>0.48402777777777756</v>
      </c>
      <c r="C17" s="39">
        <v>0.48541666666666644</v>
      </c>
      <c r="D17" s="39">
        <v>0.48680555555555532</v>
      </c>
      <c r="E17" s="39">
        <v>0.48958333333333309</v>
      </c>
      <c r="F17" s="39">
        <v>0.49027777777777753</v>
      </c>
      <c r="G17" s="39">
        <v>0.49236111111111086</v>
      </c>
      <c r="H17" s="39">
        <v>0.49374999999999974</v>
      </c>
      <c r="I17" s="39">
        <v>0.49513888888888863</v>
      </c>
      <c r="J17" s="55">
        <v>0.49652777777777751</v>
      </c>
      <c r="K17" s="39">
        <v>0.4979166666666664</v>
      </c>
      <c r="L17" s="39">
        <v>0.49999999999999972</v>
      </c>
      <c r="M17" s="39">
        <v>0.50138888888888866</v>
      </c>
      <c r="N17" s="39">
        <v>0.5020833333333331</v>
      </c>
      <c r="O17" s="39">
        <v>0.50416666666666643</v>
      </c>
      <c r="P17" s="39">
        <v>0.50763888888888864</v>
      </c>
      <c r="Q17" s="39">
        <v>0.50972222222222197</v>
      </c>
      <c r="R17" s="39">
        <v>0.51249999999999973</v>
      </c>
      <c r="S17" s="39">
        <v>0.51458333333333306</v>
      </c>
      <c r="T17" s="39">
        <v>0.51666666666666639</v>
      </c>
      <c r="U17" s="39">
        <v>0.51805555555555527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100</v>
      </c>
      <c r="B18" s="39">
        <v>0.48958333333333309</v>
      </c>
      <c r="C18" s="39">
        <v>0.49097222222222198</v>
      </c>
      <c r="D18" s="39">
        <v>0.49236111111111086</v>
      </c>
      <c r="E18" s="39">
        <v>0.49513888888888863</v>
      </c>
      <c r="F18" s="39">
        <v>0.49583333333333307</v>
      </c>
      <c r="G18" s="39">
        <v>0.4979166666666664</v>
      </c>
      <c r="H18" s="39">
        <v>0.49930555555555528</v>
      </c>
      <c r="I18" s="39">
        <v>0.50069444444444422</v>
      </c>
      <c r="J18" s="55">
        <v>0.5020833333333331</v>
      </c>
      <c r="K18" s="39">
        <v>0.50347222222222199</v>
      </c>
      <c r="L18" s="39">
        <v>0.50555555555555531</v>
      </c>
      <c r="M18" s="39">
        <v>0.5069444444444442</v>
      </c>
      <c r="N18" s="39">
        <v>0.50763888888888864</v>
      </c>
      <c r="O18" s="39">
        <v>0.50972222222222197</v>
      </c>
      <c r="P18" s="39">
        <v>0.51319444444444418</v>
      </c>
      <c r="Q18" s="39">
        <v>0.5152777777777775</v>
      </c>
      <c r="R18" s="39">
        <v>0.51805555555555527</v>
      </c>
      <c r="S18" s="39">
        <v>0.5201388888888886</v>
      </c>
      <c r="T18" s="39">
        <v>0.52222222222222192</v>
      </c>
      <c r="U18" s="39">
        <v>0.52361111111111081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101</v>
      </c>
      <c r="B19" s="39">
        <v>0.49444444444444419</v>
      </c>
      <c r="C19" s="39">
        <v>0.49583333333333307</v>
      </c>
      <c r="D19" s="39">
        <v>0.49722222222222195</v>
      </c>
      <c r="E19" s="39">
        <v>0.49999999999999972</v>
      </c>
      <c r="F19" s="39">
        <v>0.50069444444444422</v>
      </c>
      <c r="G19" s="39">
        <v>0.50277777777777755</v>
      </c>
      <c r="H19" s="39">
        <v>0.50416666666666643</v>
      </c>
      <c r="I19" s="39">
        <v>0.50555555555555531</v>
      </c>
      <c r="J19" s="55">
        <v>0.5069444444444442</v>
      </c>
      <c r="K19" s="39">
        <v>0.50833333333333308</v>
      </c>
      <c r="L19" s="39">
        <v>0.51041666666666641</v>
      </c>
      <c r="M19" s="39">
        <v>0.51180555555555529</v>
      </c>
      <c r="N19" s="39">
        <v>0.51249999999999973</v>
      </c>
      <c r="O19" s="39">
        <v>0.51458333333333306</v>
      </c>
      <c r="P19" s="39">
        <v>0.51805555555555527</v>
      </c>
      <c r="Q19" s="39">
        <v>0.5201388888888886</v>
      </c>
      <c r="R19" s="39">
        <v>0.52291666666666636</v>
      </c>
      <c r="S19" s="39">
        <v>0.52499999999999969</v>
      </c>
      <c r="T19" s="39">
        <v>0.52708333333333302</v>
      </c>
      <c r="U19" s="39">
        <v>0.5284722222222219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92</v>
      </c>
      <c r="B20" s="39">
        <v>0.49999999999999972</v>
      </c>
      <c r="C20" s="39">
        <v>0.50138888888888866</v>
      </c>
      <c r="D20" s="39">
        <v>0.50277777777777755</v>
      </c>
      <c r="E20" s="39">
        <v>0.50555555555555531</v>
      </c>
      <c r="F20" s="39">
        <v>0.50624999999999976</v>
      </c>
      <c r="G20" s="39">
        <v>0.50833333333333308</v>
      </c>
      <c r="H20" s="39">
        <v>0.50972222222222197</v>
      </c>
      <c r="I20" s="39">
        <v>0.51111111111111085</v>
      </c>
      <c r="J20" s="55">
        <v>0.51249999999999973</v>
      </c>
      <c r="K20" s="39">
        <v>0.51388888888888862</v>
      </c>
      <c r="L20" s="39">
        <v>0.51597222222222194</v>
      </c>
      <c r="M20" s="39">
        <v>0.51736111111111083</v>
      </c>
      <c r="N20" s="39">
        <v>0.51805555555555527</v>
      </c>
      <c r="O20" s="39">
        <v>0.5201388888888886</v>
      </c>
      <c r="P20" s="39">
        <v>0.52361111111111081</v>
      </c>
      <c r="Q20" s="39">
        <v>0.52569444444444413</v>
      </c>
      <c r="R20" s="39">
        <v>0.5284722222222219</v>
      </c>
      <c r="S20" s="39">
        <v>0.53055555555555522</v>
      </c>
      <c r="T20" s="39">
        <v>0.53263888888888855</v>
      </c>
      <c r="U20" s="39">
        <v>0.53402777777777743</v>
      </c>
    </row>
    <row r="21" spans="1:31" x14ac:dyDescent="0.25">
      <c r="A21" s="46" t="s">
        <v>93</v>
      </c>
      <c r="B21" s="39">
        <v>0.50486111111111087</v>
      </c>
      <c r="C21" s="39">
        <v>0.50624999999999976</v>
      </c>
      <c r="D21" s="39">
        <v>0.50763888888888864</v>
      </c>
      <c r="E21" s="39">
        <v>0.51041666666666641</v>
      </c>
      <c r="F21" s="39">
        <v>0.51111111111111085</v>
      </c>
      <c r="G21" s="39">
        <v>0.51319444444444418</v>
      </c>
      <c r="H21" s="39">
        <v>0.51458333333333306</v>
      </c>
      <c r="I21" s="39">
        <v>0.51597222222222194</v>
      </c>
      <c r="J21" s="55">
        <v>0.51736111111111083</v>
      </c>
      <c r="K21" s="39">
        <v>0.51874999999999971</v>
      </c>
      <c r="L21" s="39">
        <v>0.52083333333333304</v>
      </c>
      <c r="M21" s="39">
        <v>0.52222222222222192</v>
      </c>
      <c r="N21" s="39">
        <v>0.52291666666666636</v>
      </c>
      <c r="O21" s="39">
        <v>0.52499999999999969</v>
      </c>
      <c r="P21" s="39">
        <v>0.5284722222222219</v>
      </c>
      <c r="Q21" s="39">
        <v>0.53055555555555522</v>
      </c>
      <c r="R21" s="39">
        <v>0.53333333333333299</v>
      </c>
      <c r="S21" s="39">
        <v>0.53541666666666632</v>
      </c>
      <c r="T21" s="39">
        <v>0.53749999999999964</v>
      </c>
      <c r="U21" s="39">
        <v>0.53888888888888853</v>
      </c>
    </row>
    <row r="22" spans="1:31" x14ac:dyDescent="0.25">
      <c r="A22" s="46" t="s">
        <v>94</v>
      </c>
      <c r="B22" s="39">
        <v>0.51041666666666641</v>
      </c>
      <c r="C22" s="39">
        <v>0.51180555555555529</v>
      </c>
      <c r="D22" s="39">
        <v>0.51319444444444418</v>
      </c>
      <c r="E22" s="39">
        <v>0.51597222222222194</v>
      </c>
      <c r="F22" s="39">
        <v>0.51666666666666639</v>
      </c>
      <c r="G22" s="39">
        <v>0.51874999999999971</v>
      </c>
      <c r="H22" s="39">
        <v>0.5201388888888886</v>
      </c>
      <c r="I22" s="39">
        <v>0.52152777777777748</v>
      </c>
      <c r="J22" s="55">
        <v>0.52291666666666636</v>
      </c>
      <c r="K22" s="39">
        <v>0.52430555555555525</v>
      </c>
      <c r="L22" s="39">
        <v>0.52638888888888857</v>
      </c>
      <c r="M22" s="39">
        <v>0.52777777777777746</v>
      </c>
      <c r="N22" s="39">
        <v>0.5284722222222219</v>
      </c>
      <c r="O22" s="39">
        <v>0.53055555555555522</v>
      </c>
      <c r="P22" s="39">
        <v>0.53402777777777743</v>
      </c>
      <c r="Q22" s="39">
        <v>0.53611111111111076</v>
      </c>
      <c r="R22" s="39">
        <v>0.53888888888888853</v>
      </c>
      <c r="S22" s="39">
        <v>0.54097222222222185</v>
      </c>
      <c r="T22" s="39">
        <v>0.54305555555555518</v>
      </c>
      <c r="U22" s="39">
        <v>0.54444444444444406</v>
      </c>
    </row>
    <row r="23" spans="1:31" x14ac:dyDescent="0.25">
      <c r="A23" s="46" t="s">
        <v>95</v>
      </c>
      <c r="B23" s="39">
        <v>0.5152777777777775</v>
      </c>
      <c r="C23" s="39">
        <v>0.51666666666666639</v>
      </c>
      <c r="D23" s="39">
        <v>0.51805555555555527</v>
      </c>
      <c r="E23" s="39">
        <v>0.52083333333333304</v>
      </c>
      <c r="F23" s="39">
        <v>0.52152777777777748</v>
      </c>
      <c r="G23" s="39">
        <v>0.52361111111111081</v>
      </c>
      <c r="H23" s="39">
        <v>0.52499999999999969</v>
      </c>
      <c r="I23" s="39">
        <v>0.52638888888888857</v>
      </c>
      <c r="J23" s="55">
        <v>0.52777777777777746</v>
      </c>
      <c r="K23" s="39">
        <v>0.52916666666666634</v>
      </c>
      <c r="L23" s="39">
        <v>0.53124999999999967</v>
      </c>
      <c r="M23" s="39">
        <v>0.53263888888888855</v>
      </c>
      <c r="N23" s="39">
        <v>0.53333333333333299</v>
      </c>
      <c r="O23" s="39">
        <v>0.53541666666666632</v>
      </c>
      <c r="P23" s="39">
        <v>0.53888888888888853</v>
      </c>
      <c r="Q23" s="39">
        <v>0.54097222222222185</v>
      </c>
      <c r="R23" s="39">
        <v>0.54374999999999962</v>
      </c>
      <c r="S23" s="39">
        <v>0.54583333333333295</v>
      </c>
      <c r="T23" s="39">
        <v>0.54791666666666627</v>
      </c>
      <c r="U23" s="39">
        <v>0.54930555555555516</v>
      </c>
    </row>
    <row r="24" spans="1:31" x14ac:dyDescent="0.25">
      <c r="A24" s="46" t="s">
        <v>98</v>
      </c>
      <c r="B24" s="39">
        <v>0.52083333333333304</v>
      </c>
      <c r="C24" s="39">
        <v>0.52222222222222192</v>
      </c>
      <c r="D24" s="39">
        <v>0.52361111111111081</v>
      </c>
      <c r="E24" s="39">
        <v>0.52638888888888857</v>
      </c>
      <c r="F24" s="39">
        <v>0.52708333333333302</v>
      </c>
      <c r="G24" s="39">
        <v>0.52916666666666634</v>
      </c>
      <c r="H24" s="39">
        <v>0.53055555555555522</v>
      </c>
      <c r="I24" s="39">
        <v>0.53194444444444411</v>
      </c>
      <c r="J24" s="55">
        <v>0.53333333333333299</v>
      </c>
      <c r="K24" s="39">
        <v>0.53472222222222188</v>
      </c>
      <c r="L24" s="39">
        <v>0.5368055555555552</v>
      </c>
      <c r="M24" s="39">
        <v>0.53819444444444409</v>
      </c>
      <c r="N24" s="39">
        <v>0.53888888888888853</v>
      </c>
      <c r="O24" s="39">
        <v>0.54097222222222185</v>
      </c>
      <c r="P24" s="39">
        <v>0.54444444444444406</v>
      </c>
      <c r="Q24" s="39">
        <v>0.54652777777777739</v>
      </c>
      <c r="R24" s="39">
        <v>0.54930555555555516</v>
      </c>
      <c r="S24" s="39">
        <v>0.55138888888888848</v>
      </c>
      <c r="T24" s="39">
        <v>0.55347222222222181</v>
      </c>
      <c r="U24" s="39">
        <v>0.55486111111111069</v>
      </c>
    </row>
    <row r="25" spans="1:31" x14ac:dyDescent="0.25">
      <c r="A25" s="46" t="s">
        <v>99</v>
      </c>
      <c r="B25" s="39">
        <v>0.52569444444444413</v>
      </c>
      <c r="C25" s="39">
        <v>0.52708333333333302</v>
      </c>
      <c r="D25" s="39">
        <v>0.5284722222222219</v>
      </c>
      <c r="E25" s="39">
        <v>0.53124999999999967</v>
      </c>
      <c r="F25" s="39">
        <v>0.53194444444444411</v>
      </c>
      <c r="G25" s="39">
        <v>0.53402777777777743</v>
      </c>
      <c r="H25" s="39">
        <v>0.53541666666666632</v>
      </c>
      <c r="I25" s="39">
        <v>0.5368055555555552</v>
      </c>
      <c r="J25" s="55">
        <v>0.53819444444444409</v>
      </c>
      <c r="K25" s="39">
        <v>0.53958333333333297</v>
      </c>
      <c r="L25" s="39">
        <v>0.5416666666666663</v>
      </c>
      <c r="M25" s="39">
        <v>0.54305555555555518</v>
      </c>
      <c r="N25" s="39">
        <v>0.54374999999999962</v>
      </c>
      <c r="O25" s="39">
        <v>0.54583333333333295</v>
      </c>
      <c r="P25" s="39">
        <v>0.54930555555555516</v>
      </c>
      <c r="Q25" s="39">
        <v>0.55138888888888848</v>
      </c>
      <c r="R25" s="39">
        <v>0.55416666666666625</v>
      </c>
      <c r="S25" s="39">
        <v>0.55624999999999958</v>
      </c>
      <c r="T25" s="39">
        <v>0.5583333333333329</v>
      </c>
      <c r="U25" s="39">
        <v>0.55972222222222179</v>
      </c>
    </row>
    <row r="26" spans="1:31" x14ac:dyDescent="0.25">
      <c r="A26" s="46" t="s">
        <v>100</v>
      </c>
      <c r="B26" s="39">
        <v>0.53124999999999967</v>
      </c>
      <c r="C26" s="39">
        <v>0.53263888888888855</v>
      </c>
      <c r="D26" s="39">
        <v>0.53402777777777743</v>
      </c>
      <c r="E26" s="39">
        <v>0.5368055555555552</v>
      </c>
      <c r="F26" s="39">
        <v>0.53749999999999964</v>
      </c>
      <c r="G26" s="39">
        <v>0.53958333333333297</v>
      </c>
      <c r="H26" s="39">
        <v>0.54097222222222185</v>
      </c>
      <c r="I26" s="39">
        <v>0.54236111111111074</v>
      </c>
      <c r="J26" s="55">
        <v>0.54374999999999962</v>
      </c>
      <c r="K26" s="39">
        <v>0.54513888888888851</v>
      </c>
      <c r="L26" s="39">
        <v>0.54722222222222183</v>
      </c>
      <c r="M26" s="39">
        <v>0.54861111111111072</v>
      </c>
      <c r="N26" s="39">
        <v>0.54930555555555516</v>
      </c>
      <c r="O26" s="39">
        <v>0.55138888888888848</v>
      </c>
      <c r="P26" s="39">
        <v>0.55486111111111069</v>
      </c>
      <c r="Q26" s="39">
        <v>0.55694444444444402</v>
      </c>
      <c r="R26" s="39">
        <v>0.55972222222222179</v>
      </c>
      <c r="S26" s="39">
        <v>0.56180555555555511</v>
      </c>
      <c r="T26" s="39">
        <v>0.56388888888888844</v>
      </c>
      <c r="U26" s="39">
        <v>0.56527777777777732</v>
      </c>
    </row>
    <row r="27" spans="1:31" x14ac:dyDescent="0.25">
      <c r="A27" s="46" t="s">
        <v>101</v>
      </c>
      <c r="B27" s="39">
        <v>0.53611111111111076</v>
      </c>
      <c r="C27" s="39">
        <v>0.53749999999999964</v>
      </c>
      <c r="D27" s="39">
        <v>0.53888888888888853</v>
      </c>
      <c r="E27" s="39">
        <v>0.5416666666666663</v>
      </c>
      <c r="F27" s="39">
        <v>0.54236111111111074</v>
      </c>
      <c r="G27" s="39">
        <v>0.54444444444444406</v>
      </c>
      <c r="H27" s="39">
        <v>0.54583333333333295</v>
      </c>
      <c r="I27" s="39">
        <v>0.54722222222222183</v>
      </c>
      <c r="J27" s="55">
        <v>0.54861111111111072</v>
      </c>
      <c r="K27" s="39">
        <v>0.5499999999999996</v>
      </c>
      <c r="L27" s="39">
        <v>0.55208333333333293</v>
      </c>
      <c r="M27" s="39">
        <v>0.55347222222222181</v>
      </c>
      <c r="N27" s="39">
        <v>0.55416666666666625</v>
      </c>
      <c r="O27" s="39">
        <v>0.55624999999999958</v>
      </c>
      <c r="P27" s="39">
        <v>0.55972222222222179</v>
      </c>
      <c r="Q27" s="39">
        <v>0.56180555555555511</v>
      </c>
      <c r="R27" s="39">
        <v>0.56458333333333288</v>
      </c>
      <c r="S27" s="39">
        <v>0.56666666666666621</v>
      </c>
      <c r="T27" s="39">
        <v>0.56874999999999953</v>
      </c>
      <c r="U27" s="39">
        <v>0.57013888888888842</v>
      </c>
    </row>
    <row r="28" spans="1:31" x14ac:dyDescent="0.25">
      <c r="A28" s="46" t="s">
        <v>92</v>
      </c>
      <c r="B28" s="39">
        <v>0.5416666666666663</v>
      </c>
      <c r="C28" s="39">
        <v>0.54305555555555518</v>
      </c>
      <c r="D28" s="39">
        <v>0.54444444444444406</v>
      </c>
      <c r="E28" s="39">
        <v>0.54722222222222183</v>
      </c>
      <c r="F28" s="39">
        <v>0.54791666666666627</v>
      </c>
      <c r="G28" s="39">
        <v>0.5499999999999996</v>
      </c>
      <c r="H28" s="39">
        <v>0.55138888888888848</v>
      </c>
      <c r="I28" s="39">
        <v>0.55277777777777737</v>
      </c>
      <c r="J28" s="55">
        <v>0.55416666666666625</v>
      </c>
      <c r="K28" s="39">
        <v>0.55555555555555514</v>
      </c>
      <c r="L28" s="39">
        <v>0.55763888888888846</v>
      </c>
      <c r="M28" s="39">
        <v>0.55902777777777735</v>
      </c>
      <c r="N28" s="39">
        <v>0.55972222222222179</v>
      </c>
      <c r="O28" s="39">
        <v>0.56180555555555511</v>
      </c>
      <c r="P28" s="39">
        <v>0.56527777777777732</v>
      </c>
      <c r="Q28" s="39">
        <v>0.56736111111111065</v>
      </c>
      <c r="R28" s="39">
        <v>0.57013888888888842</v>
      </c>
      <c r="S28" s="39">
        <v>0.57222222222222174</v>
      </c>
      <c r="T28" s="39">
        <v>0.57430555555555507</v>
      </c>
      <c r="U28" s="39">
        <v>0.57569444444444395</v>
      </c>
    </row>
    <row r="29" spans="1:31" x14ac:dyDescent="0.25">
      <c r="A29" s="46" t="s">
        <v>93</v>
      </c>
      <c r="B29" s="39">
        <v>0.54652777777777739</v>
      </c>
      <c r="C29" s="39">
        <v>0.54791666666666627</v>
      </c>
      <c r="D29" s="39">
        <v>0.54930555555555516</v>
      </c>
      <c r="E29" s="39">
        <v>0.55208333333333293</v>
      </c>
      <c r="F29" s="39">
        <v>0.55277777777777737</v>
      </c>
      <c r="G29" s="39">
        <v>0.55486111111111069</v>
      </c>
      <c r="H29" s="39">
        <v>0.55624999999999958</v>
      </c>
      <c r="I29" s="39">
        <v>0.55763888888888846</v>
      </c>
      <c r="J29" s="55">
        <v>0.55902777777777735</v>
      </c>
      <c r="K29" s="39">
        <v>0.56041666666666623</v>
      </c>
      <c r="L29" s="39">
        <v>0.56249999999999956</v>
      </c>
      <c r="M29" s="39">
        <v>0.56388888888888844</v>
      </c>
      <c r="N29" s="39">
        <v>0.56458333333333288</v>
      </c>
      <c r="O29" s="39">
        <v>0.56666666666666621</v>
      </c>
      <c r="P29" s="39">
        <v>0.57013888888888842</v>
      </c>
      <c r="Q29" s="39">
        <v>0.57222222222222174</v>
      </c>
      <c r="R29" s="39">
        <v>0.57499999999999951</v>
      </c>
      <c r="S29" s="39">
        <v>0.57708333333333284</v>
      </c>
      <c r="T29" s="39">
        <v>0.57916666666666616</v>
      </c>
      <c r="U29" s="39">
        <v>0.58055555555555505</v>
      </c>
    </row>
    <row r="30" spans="1:31" x14ac:dyDescent="0.25">
      <c r="A30" s="46" t="s">
        <v>94</v>
      </c>
      <c r="B30" s="39">
        <v>0.55208333333333293</v>
      </c>
      <c r="C30" s="39">
        <v>0.55347222222222181</v>
      </c>
      <c r="D30" s="39">
        <v>0.55486111111111069</v>
      </c>
      <c r="E30" s="39">
        <v>0.55763888888888846</v>
      </c>
      <c r="F30" s="39">
        <v>0.5583333333333329</v>
      </c>
      <c r="G30" s="39">
        <v>0.56041666666666623</v>
      </c>
      <c r="H30" s="39">
        <v>0.56180555555555511</v>
      </c>
      <c r="I30" s="39">
        <v>0.563194444444444</v>
      </c>
      <c r="J30" s="55">
        <v>0.56458333333333288</v>
      </c>
      <c r="K30" s="39">
        <v>0.56597222222222177</v>
      </c>
      <c r="L30" s="39">
        <v>0.56805555555555509</v>
      </c>
      <c r="M30" s="39">
        <v>0.56944444444444398</v>
      </c>
      <c r="N30" s="39">
        <v>0.57013888888888842</v>
      </c>
      <c r="O30" s="39">
        <v>0.57222222222222174</v>
      </c>
      <c r="P30" s="39">
        <v>0.57569444444444395</v>
      </c>
      <c r="Q30" s="39">
        <v>0.57777777777777728</v>
      </c>
      <c r="R30" s="39">
        <v>0.58055555555555505</v>
      </c>
      <c r="S30" s="39">
        <v>0.58263888888888837</v>
      </c>
      <c r="T30" s="39">
        <v>0.5847222222222217</v>
      </c>
      <c r="U30" s="39">
        <v>0.58611111111111058</v>
      </c>
    </row>
    <row r="31" spans="1:31" x14ac:dyDescent="0.25">
      <c r="A31" s="46" t="s">
        <v>95</v>
      </c>
      <c r="B31" s="39">
        <v>0.55694444444444402</v>
      </c>
      <c r="C31" s="39">
        <v>0.5583333333333329</v>
      </c>
      <c r="D31" s="39">
        <v>0.55972222222222179</v>
      </c>
      <c r="E31" s="39">
        <v>0.56249999999999956</v>
      </c>
      <c r="F31" s="39">
        <v>0.563194444444444</v>
      </c>
      <c r="G31" s="39">
        <v>0.56527777777777732</v>
      </c>
      <c r="H31" s="39">
        <v>0.56666666666666621</v>
      </c>
      <c r="I31" s="39">
        <v>0.56805555555555509</v>
      </c>
      <c r="J31" s="55">
        <v>0.56944444444444398</v>
      </c>
      <c r="K31" s="39">
        <v>0.57083333333333286</v>
      </c>
      <c r="L31" s="39">
        <v>0.57291666666666619</v>
      </c>
      <c r="M31" s="39">
        <v>0.57430555555555507</v>
      </c>
      <c r="N31" s="39">
        <v>0.57499999999999951</v>
      </c>
      <c r="O31" s="39">
        <v>0.57708333333333284</v>
      </c>
      <c r="P31" s="39">
        <v>0.58055555555555505</v>
      </c>
      <c r="Q31" s="39">
        <v>0.58263888888888837</v>
      </c>
      <c r="R31" s="39">
        <v>0.58541666666666614</v>
      </c>
      <c r="S31" s="39">
        <v>0.58749999999999947</v>
      </c>
      <c r="T31" s="39">
        <v>0.58958333333333279</v>
      </c>
      <c r="U31" s="39">
        <v>0.59097222222222168</v>
      </c>
    </row>
    <row r="32" spans="1:31" x14ac:dyDescent="0.25">
      <c r="A32" s="46" t="s">
        <v>98</v>
      </c>
      <c r="B32" s="39">
        <v>0.56249999999999956</v>
      </c>
      <c r="C32" s="39">
        <v>0.56388888888888844</v>
      </c>
      <c r="D32" s="39">
        <v>0.56527777777777732</v>
      </c>
      <c r="E32" s="39">
        <v>0.56805555555555509</v>
      </c>
      <c r="F32" s="39">
        <v>0.56874999999999953</v>
      </c>
      <c r="G32" s="39">
        <v>0.57083333333333286</v>
      </c>
      <c r="H32" s="39">
        <v>0.57222222222222174</v>
      </c>
      <c r="I32" s="39">
        <v>0.57361111111111063</v>
      </c>
      <c r="J32" s="55">
        <v>0.57499999999999951</v>
      </c>
      <c r="K32" s="39">
        <v>0.5763888888888884</v>
      </c>
      <c r="L32" s="39">
        <v>0.57847222222222172</v>
      </c>
      <c r="M32" s="39">
        <v>0.57986111111111061</v>
      </c>
      <c r="N32" s="39">
        <v>0.58055555555555505</v>
      </c>
      <c r="O32" s="39">
        <v>0.58263888888888837</v>
      </c>
      <c r="P32" s="39">
        <v>0.58611111111111058</v>
      </c>
      <c r="Q32" s="39">
        <v>0.58819444444444391</v>
      </c>
      <c r="R32" s="39">
        <v>0.59097222222222168</v>
      </c>
      <c r="S32" s="39">
        <v>0.593055555555555</v>
      </c>
      <c r="T32" s="39">
        <v>0.59513888888888833</v>
      </c>
      <c r="U32" s="39">
        <v>0.59652777777777721</v>
      </c>
    </row>
    <row r="33" spans="1:21" x14ac:dyDescent="0.25">
      <c r="A33" s="46" t="s">
        <v>99</v>
      </c>
      <c r="B33" s="39">
        <v>0.56736111111111065</v>
      </c>
      <c r="C33" s="39">
        <v>0.56874999999999953</v>
      </c>
      <c r="D33" s="39">
        <v>0.57013888888888842</v>
      </c>
      <c r="E33" s="39">
        <v>0.57291666666666619</v>
      </c>
      <c r="F33" s="39">
        <v>0.57361111111111063</v>
      </c>
      <c r="G33" s="39">
        <v>0.57569444444444395</v>
      </c>
      <c r="H33" s="39">
        <v>0.57708333333333284</v>
      </c>
      <c r="I33" s="39">
        <v>0.57847222222222172</v>
      </c>
      <c r="J33" s="55">
        <v>0.57986111111111061</v>
      </c>
      <c r="K33" s="39">
        <v>0.58124999999999949</v>
      </c>
      <c r="L33" s="39">
        <v>0.58333333333333282</v>
      </c>
      <c r="M33" s="39">
        <v>0.5847222222222217</v>
      </c>
      <c r="N33" s="39">
        <v>0.58541666666666614</v>
      </c>
      <c r="O33" s="39">
        <v>0.58749999999999947</v>
      </c>
      <c r="P33" s="39">
        <v>0.59097222222222168</v>
      </c>
      <c r="Q33" s="39">
        <v>0.593055555555555</v>
      </c>
      <c r="R33" s="39">
        <v>0.59583333333333277</v>
      </c>
      <c r="S33" s="39">
        <v>0.5979166666666661</v>
      </c>
      <c r="T33" s="39">
        <v>0.59999999999999942</v>
      </c>
      <c r="U33" s="39">
        <v>0.60138888888888831</v>
      </c>
    </row>
    <row r="34" spans="1:21" x14ac:dyDescent="0.25">
      <c r="A34" s="46" t="s">
        <v>100</v>
      </c>
      <c r="B34" s="39">
        <v>0.57291666666666619</v>
      </c>
      <c r="C34" s="39">
        <v>0.57430555555555507</v>
      </c>
      <c r="D34" s="39">
        <v>0.57569444444444395</v>
      </c>
      <c r="E34" s="39">
        <v>0.57847222222222172</v>
      </c>
      <c r="F34" s="39">
        <v>0.57916666666666616</v>
      </c>
      <c r="G34" s="39">
        <v>0.58124999999999949</v>
      </c>
      <c r="H34" s="39">
        <v>0.58263888888888837</v>
      </c>
      <c r="I34" s="39">
        <v>0.58402777777777726</v>
      </c>
      <c r="J34" s="55">
        <v>0.58541666666666614</v>
      </c>
      <c r="K34" s="39">
        <v>0.58680555555555503</v>
      </c>
      <c r="L34" s="39">
        <v>0.58888888888888835</v>
      </c>
      <c r="M34" s="39">
        <v>0.59027777777777724</v>
      </c>
      <c r="N34" s="39">
        <v>0.59097222222222168</v>
      </c>
      <c r="O34" s="39">
        <v>0.593055555555555</v>
      </c>
      <c r="P34" s="39">
        <v>0.59652777777777721</v>
      </c>
      <c r="Q34" s="39">
        <v>0.59861111111111054</v>
      </c>
      <c r="R34" s="39">
        <v>0.60138888888888831</v>
      </c>
      <c r="S34" s="39">
        <v>0.60347222222222163</v>
      </c>
      <c r="T34" s="39">
        <v>0.60555555555555496</v>
      </c>
      <c r="U34" s="39">
        <v>0.60694444444444384</v>
      </c>
    </row>
    <row r="35" spans="1:21" x14ac:dyDescent="0.25">
      <c r="A35" s="46" t="s">
        <v>101</v>
      </c>
      <c r="B35" s="39">
        <v>0.57777777777777728</v>
      </c>
      <c r="C35" s="39">
        <v>0.57916666666666616</v>
      </c>
      <c r="D35" s="39">
        <v>0.58055555555555505</v>
      </c>
      <c r="E35" s="39">
        <v>0.58333333333333282</v>
      </c>
      <c r="F35" s="39">
        <v>0.58402777777777726</v>
      </c>
      <c r="G35" s="39">
        <v>0.58611111111111058</v>
      </c>
      <c r="H35" s="39">
        <v>0.58749999999999947</v>
      </c>
      <c r="I35" s="39">
        <v>0.58888888888888835</v>
      </c>
      <c r="J35" s="55">
        <v>0.59027777777777724</v>
      </c>
      <c r="K35" s="39">
        <v>0.59166666666666612</v>
      </c>
      <c r="L35" s="39">
        <v>0.59374999999999944</v>
      </c>
      <c r="M35" s="39">
        <v>0.59513888888888833</v>
      </c>
      <c r="N35" s="39">
        <v>0.59583333333333277</v>
      </c>
      <c r="O35" s="39">
        <v>0.5979166666666661</v>
      </c>
      <c r="P35" s="39">
        <v>0.60138888888888831</v>
      </c>
      <c r="Q35" s="39">
        <v>0.60347222222222163</v>
      </c>
      <c r="R35" s="39">
        <v>0.6062499999999994</v>
      </c>
      <c r="S35" s="39">
        <v>0.60833333333333273</v>
      </c>
      <c r="T35" s="39">
        <v>0.61041666666666605</v>
      </c>
      <c r="U35" s="39">
        <v>0.61180555555555494</v>
      </c>
    </row>
    <row r="36" spans="1:21" x14ac:dyDescent="0.25">
      <c r="A36" s="46" t="s">
        <v>92</v>
      </c>
      <c r="B36" s="39">
        <v>0.58333333333333282</v>
      </c>
      <c r="C36" s="39">
        <v>0.5847222222222217</v>
      </c>
      <c r="D36" s="39">
        <v>0.58611111111111058</v>
      </c>
      <c r="E36" s="39">
        <v>0.58888888888888835</v>
      </c>
      <c r="F36" s="39">
        <v>0.58958333333333279</v>
      </c>
      <c r="G36" s="39">
        <v>0.59166666666666612</v>
      </c>
      <c r="H36" s="39">
        <v>0.593055555555555</v>
      </c>
      <c r="I36" s="39">
        <v>0.59444444444444389</v>
      </c>
      <c r="J36" s="55">
        <v>0.59583333333333277</v>
      </c>
      <c r="K36" s="39">
        <v>0.59722222222222165</v>
      </c>
      <c r="L36" s="39">
        <v>0.59930555555555498</v>
      </c>
      <c r="M36" s="39">
        <v>0.60069444444444386</v>
      </c>
      <c r="N36" s="39">
        <v>0.60138888888888831</v>
      </c>
      <c r="O36" s="39">
        <v>0.60347222222222163</v>
      </c>
      <c r="P36" s="39">
        <v>0.60694444444444384</v>
      </c>
      <c r="Q36" s="39">
        <v>0.60902777777777717</v>
      </c>
      <c r="R36" s="39">
        <v>0.61180555555555494</v>
      </c>
      <c r="S36" s="39">
        <v>0.61388888888888826</v>
      </c>
      <c r="T36" s="39">
        <v>0.61597222222222159</v>
      </c>
      <c r="U36" s="39">
        <v>0.61736111111111047</v>
      </c>
    </row>
    <row r="37" spans="1:21" x14ac:dyDescent="0.25">
      <c r="A37" s="46" t="s">
        <v>93</v>
      </c>
      <c r="B37" s="39">
        <v>0.58819444444444391</v>
      </c>
      <c r="C37" s="39">
        <v>0.58958333333333279</v>
      </c>
      <c r="D37" s="39">
        <v>0.59097222222222168</v>
      </c>
      <c r="E37" s="39">
        <v>0.59374999999999944</v>
      </c>
      <c r="F37" s="39">
        <v>0.59444444444444389</v>
      </c>
      <c r="G37" s="39">
        <v>0.59652777777777721</v>
      </c>
      <c r="H37" s="39">
        <v>0.5979166666666661</v>
      </c>
      <c r="I37" s="39">
        <v>0.59930555555555498</v>
      </c>
      <c r="J37" s="55">
        <v>0.60069444444444386</v>
      </c>
      <c r="K37" s="39">
        <v>0.60208333333333275</v>
      </c>
      <c r="L37" s="39">
        <v>0.60416666666666607</v>
      </c>
      <c r="M37" s="39">
        <v>0.60555555555555496</v>
      </c>
      <c r="N37" s="39">
        <v>0.6062499999999994</v>
      </c>
      <c r="O37" s="39">
        <v>0.60833333333333273</v>
      </c>
      <c r="P37" s="39">
        <v>0.61180555555555494</v>
      </c>
      <c r="Q37" s="39">
        <v>0.61388888888888826</v>
      </c>
      <c r="R37" s="39">
        <v>0.61666666666666603</v>
      </c>
      <c r="S37" s="39">
        <v>0.61874999999999936</v>
      </c>
      <c r="T37" s="39">
        <v>0.62083333333333268</v>
      </c>
      <c r="U37" s="39">
        <v>0.62222222222222157</v>
      </c>
    </row>
    <row r="38" spans="1:21" x14ac:dyDescent="0.25">
      <c r="A38" s="46" t="s">
        <v>94</v>
      </c>
      <c r="B38" s="39">
        <v>0.59374999999999944</v>
      </c>
      <c r="C38" s="39">
        <v>0.59513888888888833</v>
      </c>
      <c r="D38" s="39">
        <v>0.59652777777777721</v>
      </c>
      <c r="E38" s="39">
        <v>0.59930555555555498</v>
      </c>
      <c r="F38" s="39">
        <v>0.59999999999999942</v>
      </c>
      <c r="G38" s="39">
        <v>0.60208333333333275</v>
      </c>
      <c r="H38" s="39">
        <v>0.60347222222222163</v>
      </c>
      <c r="I38" s="39">
        <v>0.60486111111111052</v>
      </c>
      <c r="J38" s="55">
        <v>0.6062499999999994</v>
      </c>
      <c r="K38" s="39">
        <v>0.60763888888888828</v>
      </c>
      <c r="L38" s="39">
        <v>0.60972222222222161</v>
      </c>
      <c r="M38" s="39">
        <v>0.61111111111111049</v>
      </c>
      <c r="N38" s="39">
        <v>0.61180555555555494</v>
      </c>
      <c r="O38" s="39">
        <v>0.61388888888888826</v>
      </c>
      <c r="P38" s="39">
        <v>0.61736111111111047</v>
      </c>
      <c r="Q38" s="39">
        <v>0.6194444444444438</v>
      </c>
      <c r="R38" s="39">
        <v>0.62222222222222157</v>
      </c>
      <c r="S38" s="39">
        <v>0.62430555555555489</v>
      </c>
      <c r="T38" s="39">
        <v>0.62638888888888822</v>
      </c>
      <c r="U38" s="39">
        <v>0.6277777777777771</v>
      </c>
    </row>
    <row r="39" spans="1:21" x14ac:dyDescent="0.25">
      <c r="A39" s="46" t="s">
        <v>95</v>
      </c>
      <c r="B39" s="39">
        <v>0.59861111111111054</v>
      </c>
      <c r="C39" s="39">
        <v>0.59999999999999942</v>
      </c>
      <c r="D39" s="39">
        <v>0.60138888888888831</v>
      </c>
      <c r="E39" s="39">
        <v>0.60416666666666607</v>
      </c>
      <c r="F39" s="39">
        <v>0.60486111111111052</v>
      </c>
      <c r="G39" s="39">
        <v>0.60694444444444384</v>
      </c>
      <c r="H39" s="39">
        <v>0.60833333333333273</v>
      </c>
      <c r="I39" s="39">
        <v>0.60972222222222161</v>
      </c>
      <c r="J39" s="55">
        <v>0.61111111111111049</v>
      </c>
      <c r="K39" s="39">
        <v>0.61249999999999938</v>
      </c>
      <c r="L39" s="39">
        <v>0.6145833333333327</v>
      </c>
      <c r="M39" s="39">
        <v>0.61597222222222159</v>
      </c>
      <c r="N39" s="39">
        <v>0.61666666666666603</v>
      </c>
      <c r="O39" s="39">
        <v>0.61874999999999936</v>
      </c>
      <c r="P39" s="39">
        <v>0.62222222222222157</v>
      </c>
      <c r="Q39" s="39">
        <v>0.62430555555555489</v>
      </c>
      <c r="R39" s="39">
        <v>0.62708333333333266</v>
      </c>
      <c r="S39" s="39">
        <v>0.62916666666666599</v>
      </c>
      <c r="T39" s="39">
        <v>0.63124999999999931</v>
      </c>
      <c r="U39" s="39">
        <v>0.6326388888888882</v>
      </c>
    </row>
    <row r="40" spans="1:21" x14ac:dyDescent="0.25">
      <c r="A40" s="46" t="s">
        <v>98</v>
      </c>
      <c r="B40" s="39">
        <v>0.60416666666666607</v>
      </c>
      <c r="C40" s="39">
        <v>0.60555555555555496</v>
      </c>
      <c r="D40" s="39">
        <v>0.60694444444444384</v>
      </c>
      <c r="E40" s="39">
        <v>0.60972222222222161</v>
      </c>
      <c r="F40" s="39">
        <v>0.61041666666666605</v>
      </c>
      <c r="G40" s="39">
        <v>0.61249999999999938</v>
      </c>
      <c r="H40" s="39">
        <v>0.61388888888888826</v>
      </c>
      <c r="I40" s="39">
        <v>0.61527777777777715</v>
      </c>
      <c r="J40" s="55">
        <v>0.61666666666666603</v>
      </c>
      <c r="K40" s="39">
        <v>0.61805555555555491</v>
      </c>
      <c r="L40" s="39">
        <v>0.62013888888888824</v>
      </c>
      <c r="M40" s="39">
        <v>0.62152777777777712</v>
      </c>
      <c r="N40" s="39">
        <v>0.62222222222222157</v>
      </c>
      <c r="O40" s="39">
        <v>0.62430555555555489</v>
      </c>
      <c r="P40" s="39">
        <v>0.6277777777777771</v>
      </c>
      <c r="Q40" s="39">
        <v>0.62986111111111043</v>
      </c>
      <c r="R40" s="39">
        <v>0.6326388888888882</v>
      </c>
      <c r="S40" s="39">
        <v>0.63472222222222152</v>
      </c>
      <c r="T40" s="39">
        <v>0.63680555555555485</v>
      </c>
      <c r="U40" s="39">
        <v>0.63819444444444373</v>
      </c>
    </row>
    <row r="41" spans="1:21" x14ac:dyDescent="0.25">
      <c r="A41" s="46" t="s">
        <v>99</v>
      </c>
      <c r="B41" s="39">
        <v>0.60902777777777717</v>
      </c>
      <c r="C41" s="39">
        <v>0.61041666666666605</v>
      </c>
      <c r="D41" s="39">
        <v>0.61180555555555494</v>
      </c>
      <c r="E41" s="39">
        <v>0.6145833333333327</v>
      </c>
      <c r="F41" s="39">
        <v>0.61527777777777715</v>
      </c>
      <c r="G41" s="39">
        <v>0.61736111111111047</v>
      </c>
      <c r="H41" s="39">
        <v>0.61874999999999936</v>
      </c>
      <c r="I41" s="39">
        <v>0.62013888888888824</v>
      </c>
      <c r="J41" s="55">
        <v>0.62152777777777712</v>
      </c>
      <c r="K41" s="39">
        <v>0.62291666666666601</v>
      </c>
      <c r="L41" s="39">
        <v>0.62499999999999933</v>
      </c>
      <c r="M41" s="39">
        <v>0.62638888888888822</v>
      </c>
      <c r="N41" s="39">
        <v>0.62708333333333266</v>
      </c>
      <c r="O41" s="39">
        <v>0.62916666666666599</v>
      </c>
      <c r="P41" s="39">
        <v>0.6326388888888882</v>
      </c>
      <c r="Q41" s="39">
        <v>0.63472222222222152</v>
      </c>
      <c r="R41" s="39">
        <v>0.63749999999999929</v>
      </c>
      <c r="S41" s="39">
        <v>0.63958333333333262</v>
      </c>
      <c r="T41" s="39">
        <v>0.64166666666666594</v>
      </c>
      <c r="U41" s="39">
        <v>0.64305555555555483</v>
      </c>
    </row>
    <row r="42" spans="1:21" x14ac:dyDescent="0.25">
      <c r="A42" s="46" t="s">
        <v>100</v>
      </c>
      <c r="B42" s="39">
        <v>0.6145833333333327</v>
      </c>
      <c r="C42" s="39">
        <v>0.61597222222222159</v>
      </c>
      <c r="D42" s="39">
        <v>0.61736111111111047</v>
      </c>
      <c r="E42" s="39">
        <v>0.62013888888888824</v>
      </c>
      <c r="F42" s="39">
        <v>0.62083333333333268</v>
      </c>
      <c r="G42" s="39">
        <v>0.62291666666666601</v>
      </c>
      <c r="H42" s="39">
        <v>0.62430555555555489</v>
      </c>
      <c r="I42" s="39">
        <v>0.62569444444444378</v>
      </c>
      <c r="J42" s="55">
        <v>0.62708333333333266</v>
      </c>
      <c r="K42" s="39">
        <v>0.62847222222222154</v>
      </c>
      <c r="L42" s="39">
        <v>0.63055555555555487</v>
      </c>
      <c r="M42" s="39">
        <v>0.63194444444444375</v>
      </c>
      <c r="N42" s="39">
        <v>0.6326388888888882</v>
      </c>
      <c r="O42" s="39">
        <v>0.63472222222222152</v>
      </c>
      <c r="P42" s="39">
        <v>0.63819444444444373</v>
      </c>
      <c r="Q42" s="39">
        <v>0.64027777777777706</v>
      </c>
      <c r="R42" s="39">
        <v>0.64305555555555483</v>
      </c>
      <c r="S42" s="39">
        <v>0.64513888888888815</v>
      </c>
      <c r="T42" s="39">
        <v>0.64722222222222148</v>
      </c>
      <c r="U42" s="39">
        <v>0.64861111111111036</v>
      </c>
    </row>
    <row r="43" spans="1:21" x14ac:dyDescent="0.25">
      <c r="A43" s="46" t="s">
        <v>101</v>
      </c>
      <c r="B43" s="39">
        <v>0.6194444444444438</v>
      </c>
      <c r="C43" s="39">
        <v>0.62083333333333268</v>
      </c>
      <c r="D43" s="39">
        <v>0.62222222222222157</v>
      </c>
      <c r="E43" s="39">
        <v>0.62499999999999933</v>
      </c>
      <c r="F43" s="39">
        <v>0.62569444444444378</v>
      </c>
      <c r="G43" s="39">
        <v>0.6277777777777771</v>
      </c>
      <c r="H43" s="39">
        <v>0.62916666666666599</v>
      </c>
      <c r="I43" s="39">
        <v>0.63055555555555487</v>
      </c>
      <c r="J43" s="55">
        <v>0.63194444444444375</v>
      </c>
      <c r="K43" s="39">
        <v>0.63333333333333264</v>
      </c>
      <c r="L43" s="39">
        <v>0.63541666666666596</v>
      </c>
      <c r="M43" s="39">
        <v>0.63680555555555485</v>
      </c>
      <c r="N43" s="39">
        <v>0.63749999999999929</v>
      </c>
      <c r="O43" s="39">
        <v>0.63958333333333262</v>
      </c>
      <c r="P43" s="39">
        <v>0.64305555555555483</v>
      </c>
      <c r="Q43" s="39">
        <v>0.64513888888888815</v>
      </c>
      <c r="R43" s="39">
        <v>0.64791666666666592</v>
      </c>
      <c r="S43" s="39">
        <v>0.64999999999999925</v>
      </c>
      <c r="T43" s="39">
        <v>0.65208333333333257</v>
      </c>
      <c r="U43" s="39">
        <v>0.65347222222222145</v>
      </c>
    </row>
    <row r="44" spans="1:21" x14ac:dyDescent="0.25">
      <c r="A44" s="46" t="s">
        <v>92</v>
      </c>
      <c r="B44" s="39">
        <v>0.62499999999999933</v>
      </c>
      <c r="C44" s="39">
        <v>0.62638888888888822</v>
      </c>
      <c r="D44" s="39">
        <v>0.6277777777777771</v>
      </c>
      <c r="E44" s="39">
        <v>0.63055555555555487</v>
      </c>
      <c r="F44" s="39">
        <v>0.63124999999999931</v>
      </c>
      <c r="G44" s="39">
        <v>0.63333333333333264</v>
      </c>
      <c r="H44" s="39">
        <v>0.63472222222222152</v>
      </c>
      <c r="I44" s="39">
        <v>0.63611111111111041</v>
      </c>
      <c r="J44" s="55">
        <v>0.63749999999999929</v>
      </c>
      <c r="K44" s="39">
        <v>0.63888888888888817</v>
      </c>
      <c r="L44" s="39">
        <v>0.6409722222222215</v>
      </c>
      <c r="M44" s="39">
        <v>0.64236111111111038</v>
      </c>
      <c r="N44" s="39">
        <v>0.64305555555555483</v>
      </c>
      <c r="O44" s="39">
        <v>0.64513888888888815</v>
      </c>
      <c r="P44" s="39">
        <v>0.64861111111111036</v>
      </c>
      <c r="Q44" s="39">
        <v>0.65069444444444369</v>
      </c>
      <c r="R44" s="39">
        <v>0.65347222222222145</v>
      </c>
      <c r="S44" s="39">
        <v>0.65555555555555478</v>
      </c>
      <c r="T44" s="39">
        <v>0.65763888888888811</v>
      </c>
      <c r="U44" s="39">
        <v>0.65902777777777699</v>
      </c>
    </row>
    <row r="45" spans="1:21" x14ac:dyDescent="0.25">
      <c r="A45" s="46" t="s">
        <v>93</v>
      </c>
      <c r="B45" s="39">
        <v>0.62986111111111043</v>
      </c>
      <c r="C45" s="39">
        <v>0.63124999999999931</v>
      </c>
      <c r="D45" s="39">
        <v>0.6326388888888882</v>
      </c>
      <c r="E45" s="39">
        <v>0.63541666666666596</v>
      </c>
      <c r="F45" s="39">
        <v>0.63611111111111041</v>
      </c>
      <c r="G45" s="39">
        <v>0.63819444444444373</v>
      </c>
      <c r="H45" s="39">
        <v>0.63958333333333262</v>
      </c>
      <c r="I45" s="39">
        <v>0.6409722222222215</v>
      </c>
      <c r="J45" s="55">
        <v>0.64236111111111038</v>
      </c>
      <c r="K45" s="39">
        <v>0.64374999999999927</v>
      </c>
      <c r="L45" s="39">
        <v>0.64583333333333259</v>
      </c>
      <c r="M45" s="39">
        <v>0.64722222222222148</v>
      </c>
      <c r="N45" s="39">
        <v>0.64791666666666592</v>
      </c>
      <c r="O45" s="39">
        <v>0.64999999999999925</v>
      </c>
      <c r="P45" s="39">
        <v>0.65347222222222145</v>
      </c>
      <c r="Q45" s="39">
        <v>0.65555555555555478</v>
      </c>
      <c r="R45" s="39">
        <v>0.65833333333333255</v>
      </c>
      <c r="S45" s="39">
        <v>0.66041666666666587</v>
      </c>
      <c r="T45" s="39">
        <v>0.6624999999999992</v>
      </c>
      <c r="U45" s="39">
        <v>0.66388888888888808</v>
      </c>
    </row>
    <row r="46" spans="1:21" x14ac:dyDescent="0.25">
      <c r="A46" s="46" t="s">
        <v>94</v>
      </c>
      <c r="B46" s="39">
        <v>0.63541666666666596</v>
      </c>
      <c r="C46" s="39">
        <v>0.63680555555555485</v>
      </c>
      <c r="D46" s="39">
        <v>0.63819444444444373</v>
      </c>
      <c r="E46" s="39">
        <v>0.6409722222222215</v>
      </c>
      <c r="F46" s="39">
        <v>0.64166666666666594</v>
      </c>
      <c r="G46" s="39">
        <v>0.64374999999999927</v>
      </c>
      <c r="H46" s="39">
        <v>0.64513888888888815</v>
      </c>
      <c r="I46" s="39">
        <v>0.64652777777777704</v>
      </c>
      <c r="J46" s="55">
        <v>0.64791666666666592</v>
      </c>
      <c r="K46" s="39">
        <v>0.6493055555555548</v>
      </c>
      <c r="L46" s="39">
        <v>0.65138888888888813</v>
      </c>
      <c r="M46" s="39">
        <v>0.65277777777777701</v>
      </c>
      <c r="N46" s="39">
        <v>0.65347222222222145</v>
      </c>
      <c r="O46" s="39">
        <v>0.65555555555555478</v>
      </c>
      <c r="P46" s="39">
        <v>0.65902777777777699</v>
      </c>
      <c r="Q46" s="39">
        <v>0.66111111111111032</v>
      </c>
      <c r="R46" s="39">
        <v>0.66388888888888808</v>
      </c>
      <c r="S46" s="39">
        <v>0.66597222222222141</v>
      </c>
      <c r="T46" s="39">
        <v>0.66805555555555474</v>
      </c>
      <c r="U46" s="39">
        <v>0.66944444444444362</v>
      </c>
    </row>
    <row r="47" spans="1:21" x14ac:dyDescent="0.25">
      <c r="A47" s="46" t="s">
        <v>95</v>
      </c>
      <c r="B47" s="39">
        <v>0.64027777777777706</v>
      </c>
      <c r="C47" s="39">
        <v>0.64166666666666594</v>
      </c>
      <c r="D47" s="39">
        <v>0.64305555555555483</v>
      </c>
      <c r="E47" s="39">
        <v>0.64583333333333259</v>
      </c>
      <c r="F47" s="39">
        <v>0.64652777777777704</v>
      </c>
      <c r="G47" s="39">
        <v>0.64861111111111036</v>
      </c>
      <c r="H47" s="39">
        <v>0.64999999999999925</v>
      </c>
      <c r="I47" s="39">
        <v>0.65138888888888813</v>
      </c>
      <c r="J47" s="55">
        <v>0.65277777777777701</v>
      </c>
      <c r="K47" s="39">
        <v>0.6541666666666659</v>
      </c>
      <c r="L47" s="39">
        <v>0.65624999999999922</v>
      </c>
      <c r="M47" s="39">
        <v>0.65763888888888811</v>
      </c>
      <c r="N47" s="39">
        <v>0.65833333333333255</v>
      </c>
      <c r="O47" s="39">
        <v>0.66041666666666587</v>
      </c>
      <c r="P47" s="39">
        <v>0.66388888888888808</v>
      </c>
      <c r="Q47" s="39">
        <v>0.66597222222222141</v>
      </c>
      <c r="R47" s="39">
        <v>0.66874999999999918</v>
      </c>
      <c r="S47" s="39">
        <v>0.6708333333333325</v>
      </c>
      <c r="T47" s="39">
        <v>0.67291666666666583</v>
      </c>
      <c r="U47" s="39">
        <v>0.67430555555555471</v>
      </c>
    </row>
    <row r="48" spans="1:21" x14ac:dyDescent="0.25">
      <c r="A48" s="46" t="s">
        <v>98</v>
      </c>
      <c r="B48" s="39">
        <v>0.64583333333333259</v>
      </c>
      <c r="C48" s="39">
        <v>0.64722222222222148</v>
      </c>
      <c r="D48" s="39">
        <v>0.64861111111111036</v>
      </c>
      <c r="E48" s="39">
        <v>0.65138888888888813</v>
      </c>
      <c r="F48" s="39">
        <v>0.65208333333333257</v>
      </c>
      <c r="G48" s="39">
        <v>0.6541666666666659</v>
      </c>
      <c r="H48" s="39">
        <v>0.65555555555555478</v>
      </c>
      <c r="I48" s="39">
        <v>0.65694444444444366</v>
      </c>
      <c r="J48" s="55">
        <v>0.65833333333333255</v>
      </c>
      <c r="K48" s="39">
        <v>0.65972222222222143</v>
      </c>
      <c r="L48" s="39">
        <v>0.66180555555555476</v>
      </c>
      <c r="M48" s="39">
        <v>0.66319444444444364</v>
      </c>
      <c r="N48" s="39">
        <v>0.66388888888888808</v>
      </c>
      <c r="O48" s="39">
        <v>0.66597222222222141</v>
      </c>
      <c r="P48" s="39">
        <v>0.66944444444444362</v>
      </c>
      <c r="Q48" s="39">
        <v>0.67152777777777695</v>
      </c>
      <c r="R48" s="39">
        <v>0.67430555555555471</v>
      </c>
      <c r="S48" s="39">
        <v>0.67638888888888804</v>
      </c>
      <c r="T48" s="39">
        <v>0.67847222222222137</v>
      </c>
      <c r="U48" s="39">
        <v>0.67986111111111025</v>
      </c>
    </row>
    <row r="49" spans="1:21" x14ac:dyDescent="0.25">
      <c r="A49" s="46" t="s">
        <v>99</v>
      </c>
      <c r="B49" s="39">
        <v>0.65069444444444369</v>
      </c>
      <c r="C49" s="39">
        <v>0.65208333333333257</v>
      </c>
      <c r="D49" s="39">
        <v>0.65347222222222145</v>
      </c>
      <c r="E49" s="39">
        <v>0.65624999999999922</v>
      </c>
      <c r="F49" s="39">
        <v>0.65694444444444366</v>
      </c>
      <c r="G49" s="39">
        <v>0.65902777777777699</v>
      </c>
      <c r="H49" s="39">
        <v>0.66041666666666587</v>
      </c>
      <c r="I49" s="39">
        <v>0.66180555555555476</v>
      </c>
      <c r="J49" s="55">
        <v>0.66319444444444364</v>
      </c>
      <c r="K49" s="39">
        <v>0.66458333333333253</v>
      </c>
      <c r="L49" s="39">
        <v>0.66666666666666585</v>
      </c>
      <c r="M49" s="39">
        <v>0.66805555555555474</v>
      </c>
      <c r="N49" s="39">
        <v>0.66874999999999918</v>
      </c>
      <c r="O49" s="39">
        <v>0.6708333333333325</v>
      </c>
      <c r="P49" s="39">
        <v>0.67430555555555471</v>
      </c>
      <c r="Q49" s="39">
        <v>0.67638888888888804</v>
      </c>
      <c r="R49" s="39">
        <v>0.67916666666666581</v>
      </c>
      <c r="S49" s="39">
        <v>0.68124999999999913</v>
      </c>
      <c r="T49" s="39">
        <v>0.68333333333333246</v>
      </c>
      <c r="U49" s="39">
        <v>0.68472222222222134</v>
      </c>
    </row>
    <row r="50" spans="1:21" x14ac:dyDescent="0.25">
      <c r="A50" s="46" t="s">
        <v>100</v>
      </c>
      <c r="B50" s="39">
        <v>0.65624999999999922</v>
      </c>
      <c r="C50" s="39">
        <v>0.65763888888888811</v>
      </c>
      <c r="D50" s="39">
        <v>0.65902777777777699</v>
      </c>
      <c r="E50" s="39">
        <v>0.66180555555555476</v>
      </c>
      <c r="F50" s="39">
        <v>0.6624999999999992</v>
      </c>
      <c r="G50" s="39">
        <v>0.66458333333333253</v>
      </c>
      <c r="H50" s="39">
        <v>0.66597222222222141</v>
      </c>
      <c r="I50" s="39">
        <v>0.66736111111111029</v>
      </c>
      <c r="J50" s="55">
        <v>0.66874999999999918</v>
      </c>
      <c r="K50" s="39">
        <v>0.67013888888888806</v>
      </c>
      <c r="L50" s="39">
        <v>0.67222222222222139</v>
      </c>
      <c r="M50" s="39">
        <v>0.67361111111111027</v>
      </c>
      <c r="N50" s="39">
        <v>0.67430555555555471</v>
      </c>
      <c r="O50" s="39">
        <v>0.67638888888888804</v>
      </c>
      <c r="P50" s="39">
        <v>0.67986111111111025</v>
      </c>
      <c r="Q50" s="39">
        <v>0.68194444444444358</v>
      </c>
      <c r="R50" s="39">
        <v>0.68472222222222134</v>
      </c>
      <c r="S50" s="39">
        <v>0.68680555555555467</v>
      </c>
      <c r="T50" s="39">
        <v>0.688888888888888</v>
      </c>
      <c r="U50" s="39">
        <v>0.69027777777777688</v>
      </c>
    </row>
    <row r="51" spans="1:21" x14ac:dyDescent="0.25">
      <c r="A51" s="46" t="s">
        <v>101</v>
      </c>
      <c r="B51" s="39">
        <v>0.66111111111111032</v>
      </c>
      <c r="C51" s="39">
        <v>0.6624999999999992</v>
      </c>
      <c r="D51" s="39">
        <v>0.66388888888888808</v>
      </c>
      <c r="E51" s="39">
        <v>0.66666666666666585</v>
      </c>
      <c r="F51" s="39">
        <v>0.66736111111111029</v>
      </c>
      <c r="G51" s="39">
        <v>0.66944444444444362</v>
      </c>
      <c r="H51" s="39">
        <v>0.6708333333333325</v>
      </c>
      <c r="I51" s="39">
        <v>0.67222222222222139</v>
      </c>
      <c r="J51" s="55">
        <v>0.67361111111111027</v>
      </c>
      <c r="K51" s="39">
        <v>0.67499999999999916</v>
      </c>
      <c r="L51" s="39">
        <v>0.67708333333333248</v>
      </c>
      <c r="M51" s="39">
        <v>0.67847222222222137</v>
      </c>
      <c r="N51" s="39">
        <v>0.67916666666666581</v>
      </c>
      <c r="O51" s="39">
        <v>0.68124999999999913</v>
      </c>
      <c r="P51" s="39">
        <v>0.68472222222222134</v>
      </c>
      <c r="Q51" s="39">
        <v>0.68680555555555467</v>
      </c>
      <c r="R51" s="39">
        <v>0.68958333333333244</v>
      </c>
      <c r="S51" s="39">
        <v>0.69166666666666576</v>
      </c>
      <c r="T51" s="39">
        <v>0.69374999999999909</v>
      </c>
      <c r="U51" s="39">
        <v>0.69513888888888797</v>
      </c>
    </row>
    <row r="52" spans="1:21" x14ac:dyDescent="0.25">
      <c r="A52" s="46" t="s">
        <v>92</v>
      </c>
      <c r="B52" s="39">
        <v>0.66666666666666585</v>
      </c>
      <c r="C52" s="39">
        <v>0.66805555555555474</v>
      </c>
      <c r="D52" s="39">
        <v>0.66944444444444362</v>
      </c>
      <c r="E52" s="39">
        <v>0.67222222222222139</v>
      </c>
      <c r="F52" s="39">
        <v>0.67291666666666583</v>
      </c>
      <c r="G52" s="39">
        <v>0.67499999999999916</v>
      </c>
      <c r="H52" s="39">
        <v>0.67638888888888804</v>
      </c>
      <c r="I52" s="39">
        <v>0.67777777777777692</v>
      </c>
      <c r="J52" s="55">
        <v>0.67916666666666581</v>
      </c>
      <c r="K52" s="39">
        <v>0.68055555555555469</v>
      </c>
      <c r="L52" s="39">
        <v>0.68263888888888802</v>
      </c>
      <c r="M52" s="39">
        <v>0.6840277777777769</v>
      </c>
      <c r="N52" s="39">
        <v>0.68472222222222134</v>
      </c>
      <c r="O52" s="39">
        <v>0.68680555555555467</v>
      </c>
      <c r="P52" s="39">
        <v>0.69027777777777688</v>
      </c>
      <c r="Q52" s="39">
        <v>0.69236111111111021</v>
      </c>
      <c r="R52" s="39">
        <v>0.69513888888888797</v>
      </c>
      <c r="S52" s="39">
        <v>0.6972222222222213</v>
      </c>
      <c r="T52" s="39">
        <v>0.69930555555555463</v>
      </c>
      <c r="U52" s="39">
        <v>0.70069444444444351</v>
      </c>
    </row>
    <row r="53" spans="1:21" x14ac:dyDescent="0.25">
      <c r="A53" s="46" t="s">
        <v>93</v>
      </c>
      <c r="B53" s="39">
        <v>0.67152777777777695</v>
      </c>
      <c r="C53" s="39">
        <v>0.67291666666666583</v>
      </c>
      <c r="D53" s="39">
        <v>0.67430555555555471</v>
      </c>
      <c r="E53" s="39">
        <v>0.67708333333333248</v>
      </c>
      <c r="F53" s="39">
        <v>0.67777777777777692</v>
      </c>
      <c r="G53" s="39">
        <v>0.67986111111111025</v>
      </c>
      <c r="H53" s="39">
        <v>0.68124999999999913</v>
      </c>
      <c r="I53" s="39">
        <v>0.68263888888888802</v>
      </c>
      <c r="J53" s="55">
        <v>0.6840277777777769</v>
      </c>
      <c r="K53" s="39">
        <v>0.68541666666666579</v>
      </c>
      <c r="L53" s="39">
        <v>0.68749999999999911</v>
      </c>
      <c r="M53" s="39">
        <v>0.688888888888888</v>
      </c>
      <c r="N53" s="39">
        <v>0.68958333333333244</v>
      </c>
      <c r="O53" s="39">
        <v>0.69166666666666576</v>
      </c>
      <c r="P53" s="39">
        <v>0.69513888888888797</v>
      </c>
      <c r="Q53" s="39">
        <v>0.6972222222222213</v>
      </c>
      <c r="R53" s="39">
        <v>0.69999999999999907</v>
      </c>
      <c r="S53" s="39">
        <v>0.70208333333333239</v>
      </c>
      <c r="T53" s="39">
        <v>0.70416666666666572</v>
      </c>
      <c r="U53" s="39">
        <v>0.7055555555555546</v>
      </c>
    </row>
    <row r="54" spans="1:21" x14ac:dyDescent="0.25">
      <c r="A54" s="46" t="s">
        <v>94</v>
      </c>
      <c r="B54" s="39">
        <v>0.67708333333333248</v>
      </c>
      <c r="C54" s="39">
        <v>0.67847222222222137</v>
      </c>
      <c r="D54" s="39">
        <v>0.67986111111111025</v>
      </c>
      <c r="E54" s="39">
        <v>0.68263888888888802</v>
      </c>
      <c r="F54" s="39">
        <v>0.68333333333333246</v>
      </c>
      <c r="G54" s="39">
        <v>0.68541666666666579</v>
      </c>
      <c r="H54" s="39">
        <v>0.68680555555555467</v>
      </c>
      <c r="I54" s="39">
        <v>0.68819444444444355</v>
      </c>
      <c r="J54" s="55">
        <v>0.68958333333333244</v>
      </c>
      <c r="K54" s="39">
        <v>0.69097222222222132</v>
      </c>
      <c r="L54" s="39">
        <v>0.69305555555555465</v>
      </c>
      <c r="M54" s="39">
        <v>0.69444444444444353</v>
      </c>
      <c r="N54" s="39">
        <v>0.69513888888888797</v>
      </c>
      <c r="O54" s="39">
        <v>0.6972222222222213</v>
      </c>
      <c r="P54" s="39">
        <v>0.70069444444444351</v>
      </c>
      <c r="Q54" s="39">
        <v>0.70277777777777684</v>
      </c>
      <c r="R54" s="39">
        <v>0.7055555555555546</v>
      </c>
      <c r="S54" s="39">
        <v>0.70763888888888793</v>
      </c>
      <c r="T54" s="39">
        <v>0.70972222222222126</v>
      </c>
      <c r="U54" s="39">
        <v>0.71111111111111014</v>
      </c>
    </row>
    <row r="55" spans="1:21" x14ac:dyDescent="0.25">
      <c r="A55" s="46" t="s">
        <v>95</v>
      </c>
      <c r="B55" s="39">
        <v>0.68194444444444358</v>
      </c>
      <c r="C55" s="39">
        <v>0.68333333333333246</v>
      </c>
      <c r="D55" s="39">
        <v>0.68472222222222134</v>
      </c>
      <c r="E55" s="39">
        <v>0.68749999999999911</v>
      </c>
      <c r="F55" s="39">
        <v>0.68819444444444355</v>
      </c>
      <c r="G55" s="39">
        <v>0.69027777777777688</v>
      </c>
      <c r="H55" s="39">
        <v>0.69166666666666576</v>
      </c>
      <c r="I55" s="39">
        <v>0.69305555555555465</v>
      </c>
      <c r="J55" s="55">
        <v>0.69444444444444353</v>
      </c>
      <c r="K55" s="39">
        <v>0.69583333333333242</v>
      </c>
      <c r="L55" s="39">
        <v>0.69791666666666574</v>
      </c>
      <c r="M55" s="39">
        <v>0.69930555555555463</v>
      </c>
      <c r="N55" s="39">
        <v>0.69999999999999907</v>
      </c>
      <c r="O55" s="39">
        <v>0.70208333333333239</v>
      </c>
      <c r="P55" s="39">
        <v>0.7055555555555546</v>
      </c>
      <c r="Q55" s="39">
        <v>0.70763888888888793</v>
      </c>
      <c r="R55" s="39">
        <v>0.7104166666666657</v>
      </c>
      <c r="S55" s="39">
        <v>0.71249999999999902</v>
      </c>
      <c r="T55" s="39">
        <v>0.71458333333333235</v>
      </c>
      <c r="U55" s="39">
        <v>0.71597222222222123</v>
      </c>
    </row>
    <row r="56" spans="1:21" x14ac:dyDescent="0.25">
      <c r="A56" s="46" t="s">
        <v>98</v>
      </c>
      <c r="B56" s="39">
        <v>0.68749999999999911</v>
      </c>
      <c r="C56" s="39">
        <v>0.688888888888888</v>
      </c>
      <c r="D56" s="39">
        <v>0.69027777777777688</v>
      </c>
      <c r="E56" s="39">
        <v>0.69305555555555465</v>
      </c>
      <c r="F56" s="39">
        <v>0.69374999999999909</v>
      </c>
      <c r="G56" s="39">
        <v>0.69583333333333242</v>
      </c>
      <c r="H56" s="39">
        <v>0.6972222222222213</v>
      </c>
      <c r="I56" s="39">
        <v>0.69861111111111018</v>
      </c>
      <c r="J56" s="55">
        <v>0.69999999999999907</v>
      </c>
      <c r="K56" s="39">
        <v>0.70138888888888795</v>
      </c>
      <c r="L56" s="39">
        <v>0.70347222222222128</v>
      </c>
      <c r="M56" s="39">
        <v>0.70486111111111016</v>
      </c>
      <c r="N56" s="39">
        <v>0.7055555555555546</v>
      </c>
      <c r="O56" s="39">
        <v>0.70763888888888793</v>
      </c>
      <c r="P56" s="39">
        <v>0.71111111111111014</v>
      </c>
      <c r="Q56" s="39">
        <v>0.71319444444444346</v>
      </c>
      <c r="R56" s="39">
        <v>0.71597222222222123</v>
      </c>
      <c r="S56" s="39">
        <v>0.71805555555555456</v>
      </c>
      <c r="T56" s="39">
        <v>0.72013888888888788</v>
      </c>
      <c r="U56" s="39">
        <v>0.72152777777777677</v>
      </c>
    </row>
    <row r="57" spans="1:21" x14ac:dyDescent="0.25">
      <c r="A57" s="46" t="s">
        <v>99</v>
      </c>
      <c r="B57" s="39">
        <v>0.69236111111111021</v>
      </c>
      <c r="C57" s="39">
        <v>0.69374999999999909</v>
      </c>
      <c r="D57" s="39">
        <v>0.69513888888888797</v>
      </c>
      <c r="E57" s="39">
        <v>0.69791666666666574</v>
      </c>
      <c r="F57" s="39">
        <v>0.69861111111111018</v>
      </c>
      <c r="G57" s="39">
        <v>0.70069444444444351</v>
      </c>
      <c r="H57" s="39">
        <v>0.70208333333333239</v>
      </c>
      <c r="I57" s="39">
        <v>0.70347222222222128</v>
      </c>
      <c r="J57" s="55">
        <v>0.70486111111111016</v>
      </c>
      <c r="K57" s="39">
        <v>0.70624999999999905</v>
      </c>
      <c r="L57" s="39">
        <v>0.70833333333333237</v>
      </c>
      <c r="M57" s="39">
        <v>0.70972222222222126</v>
      </c>
      <c r="N57" s="39">
        <v>0.7104166666666657</v>
      </c>
      <c r="O57" s="39">
        <v>0.71249999999999902</v>
      </c>
      <c r="P57" s="39">
        <v>0.71597222222222123</v>
      </c>
      <c r="Q57" s="39">
        <v>0.71805555555555456</v>
      </c>
      <c r="R57" s="39">
        <v>0.72083333333333233</v>
      </c>
      <c r="S57" s="39">
        <v>0.72291666666666565</v>
      </c>
      <c r="T57" s="39">
        <v>0.72499999999999898</v>
      </c>
      <c r="U57" s="39">
        <v>0.72638888888888786</v>
      </c>
    </row>
    <row r="58" spans="1:21" x14ac:dyDescent="0.25">
      <c r="A58" s="46" t="s">
        <v>100</v>
      </c>
      <c r="B58" s="39">
        <v>0.69791666666666574</v>
      </c>
      <c r="C58" s="39">
        <v>0.69930555555555463</v>
      </c>
      <c r="D58" s="39">
        <v>0.70069444444444351</v>
      </c>
      <c r="E58" s="39">
        <v>0.70347222222222128</v>
      </c>
      <c r="F58" s="39">
        <v>0.70416666666666572</v>
      </c>
      <c r="G58" s="39">
        <v>0.70624999999999905</v>
      </c>
      <c r="H58" s="39">
        <v>0.70763888888888793</v>
      </c>
      <c r="I58" s="39">
        <v>0.70902777777777681</v>
      </c>
      <c r="J58" s="55">
        <v>0.7104166666666657</v>
      </c>
      <c r="K58" s="39">
        <v>0.71180555555555458</v>
      </c>
      <c r="L58" s="39">
        <v>0.71388888888888791</v>
      </c>
      <c r="M58" s="39">
        <v>0.71527777777777679</v>
      </c>
      <c r="N58" s="39">
        <v>0.71597222222222123</v>
      </c>
      <c r="O58" s="39">
        <v>0.71805555555555456</v>
      </c>
      <c r="P58" s="39">
        <v>0.72152777777777677</v>
      </c>
      <c r="Q58" s="39">
        <v>0.72361111111111009</v>
      </c>
      <c r="R58" s="39">
        <v>0.72638888888888786</v>
      </c>
      <c r="S58" s="39">
        <v>0.72847222222222119</v>
      </c>
      <c r="T58" s="39">
        <v>0.73055555555555451</v>
      </c>
      <c r="U58" s="39">
        <v>0.7319444444444434</v>
      </c>
    </row>
    <row r="59" spans="1:21" x14ac:dyDescent="0.25">
      <c r="A59" s="46" t="s">
        <v>101</v>
      </c>
      <c r="B59" s="39">
        <v>0.70277777777777684</v>
      </c>
      <c r="C59" s="39">
        <v>0.70416666666666572</v>
      </c>
      <c r="D59" s="39">
        <v>0.7055555555555546</v>
      </c>
      <c r="E59" s="39">
        <v>0.70833333333333237</v>
      </c>
      <c r="F59" s="39">
        <v>0.70902777777777681</v>
      </c>
      <c r="G59" s="39">
        <v>0.71111111111111014</v>
      </c>
      <c r="H59" s="39">
        <v>0.71249999999999902</v>
      </c>
      <c r="I59" s="39">
        <v>0.71388888888888791</v>
      </c>
      <c r="J59" s="55">
        <v>0.71527777777777679</v>
      </c>
      <c r="K59" s="39">
        <v>0.71666666666666567</v>
      </c>
      <c r="L59" s="39">
        <v>0.718749999999999</v>
      </c>
      <c r="M59" s="39">
        <v>0.72013888888888788</v>
      </c>
      <c r="N59" s="39">
        <v>0.72083333333333233</v>
      </c>
      <c r="O59" s="39">
        <v>0.72291666666666565</v>
      </c>
      <c r="P59" s="39">
        <v>0.72638888888888786</v>
      </c>
      <c r="Q59" s="39">
        <v>0.72847222222222119</v>
      </c>
      <c r="R59" s="39">
        <v>0.73124999999999896</v>
      </c>
      <c r="S59" s="39">
        <v>0.73333333333333228</v>
      </c>
      <c r="T59" s="39">
        <v>0.73541666666666561</v>
      </c>
      <c r="U59" s="39">
        <v>0.73680555555555449</v>
      </c>
    </row>
    <row r="60" spans="1:21" x14ac:dyDescent="0.25">
      <c r="A60" s="46" t="s">
        <v>92</v>
      </c>
      <c r="B60" s="39">
        <v>0.70833333333333237</v>
      </c>
      <c r="C60" s="39">
        <v>0.70972222222222126</v>
      </c>
      <c r="D60" s="39">
        <v>0.71111111111111014</v>
      </c>
      <c r="E60" s="39">
        <v>0.71388888888888791</v>
      </c>
      <c r="F60" s="39">
        <v>0.71458333333333235</v>
      </c>
      <c r="G60" s="39">
        <v>0.71666666666666567</v>
      </c>
      <c r="H60" s="39">
        <v>0.71805555555555456</v>
      </c>
      <c r="I60" s="39">
        <v>0.71944444444444344</v>
      </c>
      <c r="J60" s="55">
        <v>0.72083333333333233</v>
      </c>
      <c r="K60" s="39">
        <v>0.72222222222222121</v>
      </c>
      <c r="L60" s="39">
        <v>0.72430555555555454</v>
      </c>
      <c r="M60" s="39">
        <v>0.72569444444444342</v>
      </c>
      <c r="N60" s="39">
        <v>0.72638888888888786</v>
      </c>
      <c r="O60" s="39">
        <v>0.72847222222222119</v>
      </c>
      <c r="P60" s="39">
        <v>0.7319444444444434</v>
      </c>
      <c r="Q60" s="39">
        <v>0.73402777777777672</v>
      </c>
      <c r="R60" s="39">
        <v>0.73680555555555449</v>
      </c>
      <c r="S60" s="39">
        <v>0.73888888888888782</v>
      </c>
      <c r="T60" s="39">
        <v>0.74097222222222114</v>
      </c>
      <c r="U60" s="39">
        <v>0.74236111111111003</v>
      </c>
    </row>
    <row r="61" spans="1:21" x14ac:dyDescent="0.25">
      <c r="A61" s="46" t="s">
        <v>93</v>
      </c>
      <c r="B61" s="39">
        <v>0.71319444444444346</v>
      </c>
      <c r="C61" s="39">
        <v>0.71458333333333235</v>
      </c>
      <c r="D61" s="39">
        <v>0.71597222222222123</v>
      </c>
      <c r="E61" s="39">
        <v>0.718749999999999</v>
      </c>
      <c r="F61" s="39">
        <v>0.71944444444444344</v>
      </c>
      <c r="G61" s="39">
        <v>0.72152777777777677</v>
      </c>
      <c r="H61" s="39">
        <v>0.72291666666666565</v>
      </c>
      <c r="I61" s="39">
        <v>0.72430555555555454</v>
      </c>
      <c r="J61" s="55">
        <v>0.72569444444444342</v>
      </c>
      <c r="K61" s="39">
        <v>0.7270833333333323</v>
      </c>
      <c r="L61" s="39">
        <v>0.72916666666666563</v>
      </c>
      <c r="M61" s="39">
        <v>0.73055555555555451</v>
      </c>
      <c r="N61" s="39">
        <v>0.73124999999999896</v>
      </c>
      <c r="O61" s="39">
        <v>0.73333333333333228</v>
      </c>
      <c r="P61" s="39">
        <v>0.73680555555555449</v>
      </c>
      <c r="Q61" s="39">
        <v>0.73888888888888782</v>
      </c>
      <c r="R61" s="39">
        <v>0.74166666666666559</v>
      </c>
      <c r="S61" s="39">
        <v>0.74374999999999891</v>
      </c>
      <c r="T61" s="39">
        <v>0.74583333333333224</v>
      </c>
      <c r="U61" s="39">
        <v>0.74722222222222112</v>
      </c>
    </row>
    <row r="62" spans="1:21" x14ac:dyDescent="0.25">
      <c r="A62" s="46" t="s">
        <v>94</v>
      </c>
      <c r="B62" s="39">
        <v>0.718749999999999</v>
      </c>
      <c r="C62" s="39">
        <v>0.72013888888888788</v>
      </c>
      <c r="D62" s="39">
        <v>0.72152777777777677</v>
      </c>
      <c r="E62" s="39">
        <v>0.72430555555555454</v>
      </c>
      <c r="F62" s="39">
        <v>0.72499999999999898</v>
      </c>
      <c r="G62" s="39">
        <v>0.7270833333333323</v>
      </c>
      <c r="H62" s="39">
        <v>0.72847222222222119</v>
      </c>
      <c r="I62" s="39">
        <v>0.72986111111111007</v>
      </c>
      <c r="J62" s="55">
        <v>0.73124999999999896</v>
      </c>
      <c r="K62" s="39">
        <v>0.73263888888888784</v>
      </c>
      <c r="L62" s="39">
        <v>0.73472222222222117</v>
      </c>
      <c r="M62" s="39">
        <v>0.73611111111111005</v>
      </c>
      <c r="N62" s="39">
        <v>0.73680555555555449</v>
      </c>
      <c r="O62" s="39">
        <v>0.73888888888888782</v>
      </c>
      <c r="P62" s="39">
        <v>0.74236111111111003</v>
      </c>
      <c r="Q62" s="39">
        <v>0.74444444444444335</v>
      </c>
      <c r="R62" s="39">
        <v>0.74722222222222112</v>
      </c>
      <c r="S62" s="39">
        <v>0.74930555555555445</v>
      </c>
      <c r="T62" s="39">
        <v>0.75138888888888777</v>
      </c>
      <c r="U62" s="39">
        <v>0.75277777777777666</v>
      </c>
    </row>
    <row r="63" spans="1:21" x14ac:dyDescent="0.25">
      <c r="A63" s="46" t="s">
        <v>95</v>
      </c>
      <c r="B63" s="39">
        <v>0.72361111111111009</v>
      </c>
      <c r="C63" s="39">
        <v>0.72499999999999898</v>
      </c>
      <c r="D63" s="39">
        <v>0.72638888888888786</v>
      </c>
      <c r="E63" s="39">
        <v>0.72916666666666563</v>
      </c>
      <c r="F63" s="39">
        <v>0.72986111111111007</v>
      </c>
      <c r="G63" s="39">
        <v>0.7319444444444434</v>
      </c>
      <c r="H63" s="39">
        <v>0.73333333333333228</v>
      </c>
      <c r="I63" s="39">
        <v>0.73472222222222117</v>
      </c>
      <c r="J63" s="55">
        <v>0.73611111111111005</v>
      </c>
      <c r="K63" s="39">
        <v>0.73749999999999893</v>
      </c>
      <c r="L63" s="39">
        <v>0.73958333333333226</v>
      </c>
      <c r="M63" s="39">
        <v>0.74097222222222114</v>
      </c>
      <c r="N63" s="39">
        <v>0.74166666666666559</v>
      </c>
      <c r="O63" s="39">
        <v>0.74374999999999891</v>
      </c>
      <c r="P63" s="39">
        <v>0.74722222222222112</v>
      </c>
      <c r="Q63" s="39">
        <v>0.74930555555555445</v>
      </c>
      <c r="R63" s="39">
        <v>0.75208333333333222</v>
      </c>
      <c r="S63" s="39">
        <v>0.75416666666666554</v>
      </c>
      <c r="T63" s="39">
        <v>0.75624999999999887</v>
      </c>
      <c r="U63" s="39">
        <v>0.75763888888888775</v>
      </c>
    </row>
    <row r="64" spans="1:21" x14ac:dyDescent="0.25">
      <c r="A64" s="46" t="s">
        <v>98</v>
      </c>
      <c r="B64" s="39">
        <v>0.72916666666666563</v>
      </c>
      <c r="C64" s="39">
        <v>0.73055555555555451</v>
      </c>
      <c r="D64" s="39">
        <v>0.7319444444444434</v>
      </c>
      <c r="E64" s="39">
        <v>0.73472222222222117</v>
      </c>
      <c r="F64" s="39">
        <v>0.73541666666666561</v>
      </c>
      <c r="G64" s="39">
        <v>0.73749999999999893</v>
      </c>
      <c r="H64" s="39">
        <v>0.73888888888888782</v>
      </c>
      <c r="I64" s="39">
        <v>0.7402777777777767</v>
      </c>
      <c r="J64" s="55">
        <v>0.74166666666666559</v>
      </c>
      <c r="K64" s="39">
        <v>0.74305555555555447</v>
      </c>
      <c r="L64" s="39">
        <v>0.7451388888888878</v>
      </c>
      <c r="M64" s="39">
        <v>0.74652777777777668</v>
      </c>
      <c r="N64" s="39">
        <v>0.74722222222222112</v>
      </c>
      <c r="O64" s="39">
        <v>0.74930555555555445</v>
      </c>
      <c r="P64" s="39">
        <v>0.75277777777777666</v>
      </c>
      <c r="Q64" s="39">
        <v>0.75486111111110998</v>
      </c>
      <c r="R64" s="39">
        <v>0.75763888888888775</v>
      </c>
      <c r="S64" s="39">
        <v>0.75972222222222108</v>
      </c>
      <c r="T64" s="39">
        <v>0.7618055555555544</v>
      </c>
      <c r="U64" s="39">
        <v>0.76319444444444329</v>
      </c>
    </row>
    <row r="69" spans="2:2" ht="33.75" x14ac:dyDescent="0.5">
      <c r="B69" s="47" t="s">
        <v>97</v>
      </c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09AD3-2724-4A98-8070-77B87AC3C6CF}">
  <sheetPr>
    <pageSetUpPr fitToPage="1"/>
  </sheetPr>
  <dimension ref="A1:AE73"/>
  <sheetViews>
    <sheetView zoomScale="50" zoomScaleNormal="50" workbookViewId="0">
      <selection activeCell="B4" sqref="B4:AE73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51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102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35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0" t="s">
        <v>92</v>
      </c>
      <c r="B4" s="37">
        <v>0.41666666666666669</v>
      </c>
      <c r="C4" s="37">
        <v>0.41805555555555557</v>
      </c>
      <c r="D4" s="37">
        <v>0.41944444444444445</v>
      </c>
      <c r="E4" s="37">
        <v>0.42222222222222222</v>
      </c>
      <c r="F4" s="37">
        <v>0.42291666666666666</v>
      </c>
      <c r="G4" s="37">
        <v>0.42499999999999999</v>
      </c>
      <c r="H4" s="37">
        <v>0.42638888888888887</v>
      </c>
      <c r="I4" s="37">
        <v>0.42777777777777776</v>
      </c>
      <c r="J4" s="54">
        <v>0.42916666666666664</v>
      </c>
      <c r="K4" s="37">
        <v>0.43055555555555552</v>
      </c>
      <c r="L4" s="37">
        <v>0.43263888888888885</v>
      </c>
      <c r="M4" s="37">
        <v>0.43402777777777773</v>
      </c>
      <c r="N4" s="37">
        <v>0.43472222222222218</v>
      </c>
      <c r="O4" s="37">
        <v>0.4368055555555555</v>
      </c>
      <c r="P4" s="37">
        <v>0.44027777777777771</v>
      </c>
      <c r="Q4" s="37">
        <v>0.44236111111111104</v>
      </c>
      <c r="R4" s="37">
        <v>0.44513888888888881</v>
      </c>
      <c r="S4" s="37">
        <v>0.44722222222222213</v>
      </c>
      <c r="T4" s="37">
        <v>0.44930555555555546</v>
      </c>
      <c r="U4" s="37">
        <v>0.45069444444444434</v>
      </c>
      <c r="V4" s="38"/>
      <c r="W4" s="38">
        <v>0.41666666666666669</v>
      </c>
      <c r="X4" s="38">
        <v>0.41736111111111113</v>
      </c>
      <c r="Y4" s="38">
        <v>0.41944444444444445</v>
      </c>
      <c r="Z4" s="38">
        <v>0.42222222222222222</v>
      </c>
      <c r="AA4" s="38">
        <v>0.42986111111111108</v>
      </c>
      <c r="AB4" s="38">
        <v>0.43402777777777773</v>
      </c>
      <c r="AC4" s="38">
        <v>0.4416666666666666</v>
      </c>
      <c r="AD4" s="38">
        <v>0.44513888888888881</v>
      </c>
      <c r="AE4" s="38">
        <v>0.45069444444444434</v>
      </c>
    </row>
    <row r="5" spans="1:31" x14ac:dyDescent="0.25">
      <c r="A5" s="41" t="s">
        <v>93</v>
      </c>
      <c r="B5" s="39">
        <v>0.42708333333333337</v>
      </c>
      <c r="C5" s="37">
        <v>0.42847222222222225</v>
      </c>
      <c r="D5" s="37">
        <v>0.42986111111111114</v>
      </c>
      <c r="E5" s="37">
        <v>0.43263888888888891</v>
      </c>
      <c r="F5" s="37">
        <v>0.43333333333333335</v>
      </c>
      <c r="G5" s="37">
        <v>0.43541666666666667</v>
      </c>
      <c r="H5" s="37">
        <v>0.43680555555555556</v>
      </c>
      <c r="I5" s="37">
        <v>0.43819444444444444</v>
      </c>
      <c r="J5" s="54">
        <v>0.43958333333333333</v>
      </c>
      <c r="K5" s="37">
        <v>0.44097222222222221</v>
      </c>
      <c r="L5" s="37">
        <v>0.44305555555555554</v>
      </c>
      <c r="M5" s="37">
        <v>0.44444444444444442</v>
      </c>
      <c r="N5" s="37">
        <v>0.44513888888888886</v>
      </c>
      <c r="O5" s="37">
        <v>0.44722222222222219</v>
      </c>
      <c r="P5" s="37">
        <v>0.4506944444444444</v>
      </c>
      <c r="Q5" s="37">
        <v>0.45277777777777772</v>
      </c>
      <c r="R5" s="37">
        <v>0.45555555555555549</v>
      </c>
      <c r="S5" s="37">
        <v>0.45763888888888882</v>
      </c>
      <c r="T5" s="37">
        <v>0.45972222222222214</v>
      </c>
      <c r="U5" s="37">
        <v>0.46111111111111103</v>
      </c>
      <c r="V5" s="38"/>
      <c r="W5" s="38">
        <v>0.4375</v>
      </c>
      <c r="X5" s="38">
        <v>0.43819444444444444</v>
      </c>
      <c r="Y5" s="38">
        <v>0.44027777777777777</v>
      </c>
      <c r="Z5" s="38">
        <v>0.44305555555555554</v>
      </c>
      <c r="AA5" s="38">
        <v>0.4506944444444444</v>
      </c>
      <c r="AB5" s="38">
        <v>0.45486111111111105</v>
      </c>
      <c r="AC5" s="38">
        <v>0.46249999999999991</v>
      </c>
      <c r="AD5" s="38">
        <v>0.46597222222222212</v>
      </c>
      <c r="AE5" s="38">
        <v>0.47152777777777766</v>
      </c>
    </row>
    <row r="6" spans="1:31" x14ac:dyDescent="0.25">
      <c r="A6" s="41" t="s">
        <v>94</v>
      </c>
      <c r="B6" s="39">
        <v>0.43750000000000006</v>
      </c>
      <c r="C6" s="37">
        <v>0.43888888888888894</v>
      </c>
      <c r="D6" s="37">
        <v>0.44027777777777782</v>
      </c>
      <c r="E6" s="37">
        <v>0.44305555555555559</v>
      </c>
      <c r="F6" s="37">
        <v>0.44375000000000003</v>
      </c>
      <c r="G6" s="37">
        <v>0.44583333333333336</v>
      </c>
      <c r="H6" s="37">
        <v>0.44722222222222224</v>
      </c>
      <c r="I6" s="37">
        <v>0.44861111111111113</v>
      </c>
      <c r="J6" s="54">
        <v>0.45</v>
      </c>
      <c r="K6" s="37">
        <v>0.4513888888888889</v>
      </c>
      <c r="L6" s="37">
        <v>0.45347222222222222</v>
      </c>
      <c r="M6" s="37">
        <v>0.4548611111111111</v>
      </c>
      <c r="N6" s="37">
        <v>0.45555555555555555</v>
      </c>
      <c r="O6" s="37">
        <v>0.45763888888888887</v>
      </c>
      <c r="P6" s="37">
        <v>0.46111111111111108</v>
      </c>
      <c r="Q6" s="37">
        <v>0.46319444444444441</v>
      </c>
      <c r="R6" s="37">
        <v>0.46597222222222218</v>
      </c>
      <c r="S6" s="37">
        <v>0.4680555555555555</v>
      </c>
      <c r="T6" s="37">
        <v>0.47013888888888883</v>
      </c>
      <c r="U6" s="37">
        <v>0.47152777777777771</v>
      </c>
      <c r="V6" s="38"/>
      <c r="W6" s="38">
        <v>0.45833333333333331</v>
      </c>
      <c r="X6" s="38">
        <v>0.45902777777777776</v>
      </c>
      <c r="Y6" s="38">
        <v>0.46111111111111108</v>
      </c>
      <c r="Z6" s="38">
        <v>0.46388888888888885</v>
      </c>
      <c r="AA6" s="38">
        <v>0.47152777777777771</v>
      </c>
      <c r="AB6" s="38">
        <v>0.47569444444444436</v>
      </c>
      <c r="AC6" s="38">
        <v>0.48333333333333323</v>
      </c>
      <c r="AD6" s="38">
        <v>0.48680555555555544</v>
      </c>
      <c r="AE6" s="38">
        <v>0.49236111111111097</v>
      </c>
    </row>
    <row r="7" spans="1:31" x14ac:dyDescent="0.25">
      <c r="A7" s="41" t="s">
        <v>95</v>
      </c>
      <c r="B7" s="39">
        <v>0.44791666666666669</v>
      </c>
      <c r="C7" s="37">
        <v>0.44930555555555557</v>
      </c>
      <c r="D7" s="37">
        <v>0.45069444444444445</v>
      </c>
      <c r="E7" s="37">
        <v>0.45347222222222222</v>
      </c>
      <c r="F7" s="37">
        <v>0.45416666666666666</v>
      </c>
      <c r="G7" s="37">
        <v>0.45624999999999999</v>
      </c>
      <c r="H7" s="37">
        <v>0.45763888888888887</v>
      </c>
      <c r="I7" s="37">
        <v>0.45902777777777776</v>
      </c>
      <c r="J7" s="54">
        <v>0.46041666666666664</v>
      </c>
      <c r="K7" s="37">
        <v>0.46180555555555552</v>
      </c>
      <c r="L7" s="37">
        <v>0.46388888888888885</v>
      </c>
      <c r="M7" s="37">
        <v>0.46527777777777773</v>
      </c>
      <c r="N7" s="37">
        <v>0.46597222222222218</v>
      </c>
      <c r="O7" s="37">
        <v>0.4680555555555555</v>
      </c>
      <c r="P7" s="37">
        <v>0.47152777777777771</v>
      </c>
      <c r="Q7" s="37">
        <v>0.47361111111111104</v>
      </c>
      <c r="R7" s="37">
        <v>0.47638888888888881</v>
      </c>
      <c r="S7" s="37">
        <v>0.47847222222222213</v>
      </c>
      <c r="T7" s="37">
        <v>0.48055555555555546</v>
      </c>
      <c r="U7" s="37">
        <v>0.48194444444444434</v>
      </c>
      <c r="V7" s="38"/>
      <c r="W7" s="38">
        <v>0.47916666666666669</v>
      </c>
      <c r="X7" s="38">
        <v>0.47986111111111113</v>
      </c>
      <c r="Y7" s="38">
        <v>0.48194444444444445</v>
      </c>
      <c r="Z7" s="38">
        <v>0.48472222222222222</v>
      </c>
      <c r="AA7" s="38">
        <v>0.49236111111111108</v>
      </c>
      <c r="AB7" s="38">
        <v>0.49652777777777773</v>
      </c>
      <c r="AC7" s="38">
        <v>0.50416666666666665</v>
      </c>
      <c r="AD7" s="38">
        <v>0.50763888888888886</v>
      </c>
      <c r="AE7" s="38">
        <v>0.5131944444444444</v>
      </c>
    </row>
    <row r="8" spans="1:31" x14ac:dyDescent="0.25">
      <c r="A8" s="40" t="s">
        <v>92</v>
      </c>
      <c r="B8" s="39">
        <v>0.45833333333333331</v>
      </c>
      <c r="C8" s="37">
        <v>0.4597222222222222</v>
      </c>
      <c r="D8" s="37">
        <v>0.46111111111111108</v>
      </c>
      <c r="E8" s="37">
        <v>0.46388888888888885</v>
      </c>
      <c r="F8" s="37">
        <v>0.46458333333333329</v>
      </c>
      <c r="G8" s="37">
        <v>0.46666666666666662</v>
      </c>
      <c r="H8" s="37">
        <v>0.4680555555555555</v>
      </c>
      <c r="I8" s="37">
        <v>0.46944444444444439</v>
      </c>
      <c r="J8" s="54">
        <v>0.47083333333333327</v>
      </c>
      <c r="K8" s="37">
        <v>0.47222222222222215</v>
      </c>
      <c r="L8" s="37">
        <v>0.47430555555555548</v>
      </c>
      <c r="M8" s="37">
        <v>0.47569444444444436</v>
      </c>
      <c r="N8" s="37">
        <v>0.47638888888888881</v>
      </c>
      <c r="O8" s="37">
        <v>0.47847222222222213</v>
      </c>
      <c r="P8" s="37">
        <v>0.48194444444444434</v>
      </c>
      <c r="Q8" s="37">
        <v>0.48402777777777767</v>
      </c>
      <c r="R8" s="37">
        <v>0.48680555555555544</v>
      </c>
      <c r="S8" s="37">
        <v>0.48888888888888876</v>
      </c>
      <c r="T8" s="37">
        <v>0.49097222222222209</v>
      </c>
      <c r="U8" s="37">
        <v>0.49236111111111097</v>
      </c>
      <c r="V8" s="38"/>
      <c r="W8" s="38">
        <v>0.5</v>
      </c>
      <c r="X8" s="38">
        <v>0.50069444444444444</v>
      </c>
      <c r="Y8" s="38">
        <v>0.50277777777777777</v>
      </c>
      <c r="Z8" s="38">
        <v>0.50555555555555554</v>
      </c>
      <c r="AA8" s="38">
        <v>0.5131944444444444</v>
      </c>
      <c r="AB8" s="38">
        <v>0.51736111111111105</v>
      </c>
      <c r="AC8" s="38">
        <v>0.52499999999999991</v>
      </c>
      <c r="AD8" s="38">
        <v>0.52847222222222212</v>
      </c>
      <c r="AE8" s="38">
        <v>0.53402777777777766</v>
      </c>
    </row>
    <row r="9" spans="1:31" x14ac:dyDescent="0.25">
      <c r="A9" s="41" t="s">
        <v>93</v>
      </c>
      <c r="B9" s="39">
        <v>0.46875</v>
      </c>
      <c r="C9" s="37">
        <v>0.47013888888888888</v>
      </c>
      <c r="D9" s="37">
        <v>0.47152777777777777</v>
      </c>
      <c r="E9" s="37">
        <v>0.47430555555555554</v>
      </c>
      <c r="F9" s="37">
        <v>0.47499999999999998</v>
      </c>
      <c r="G9" s="37">
        <v>0.4770833333333333</v>
      </c>
      <c r="H9" s="37">
        <v>0.47847222222222219</v>
      </c>
      <c r="I9" s="37">
        <v>0.47986111111111107</v>
      </c>
      <c r="J9" s="54">
        <v>0.48124999999999996</v>
      </c>
      <c r="K9" s="37">
        <v>0.48263888888888884</v>
      </c>
      <c r="L9" s="37">
        <v>0.48472222222222217</v>
      </c>
      <c r="M9" s="37">
        <v>0.48611111111111105</v>
      </c>
      <c r="N9" s="37">
        <v>0.48680555555555549</v>
      </c>
      <c r="O9" s="37">
        <v>0.48888888888888882</v>
      </c>
      <c r="P9" s="37">
        <v>0.49236111111111103</v>
      </c>
      <c r="Q9" s="37">
        <v>0.49444444444444435</v>
      </c>
      <c r="R9" s="37">
        <v>0.49722222222222212</v>
      </c>
      <c r="S9" s="37">
        <v>0.49930555555555545</v>
      </c>
      <c r="T9" s="37">
        <v>0.50138888888888877</v>
      </c>
      <c r="U9" s="37">
        <v>0.50277777777777766</v>
      </c>
      <c r="V9" s="38"/>
      <c r="W9" s="38">
        <v>0.52083333333333337</v>
      </c>
      <c r="X9" s="38">
        <v>0.52152777777777781</v>
      </c>
      <c r="Y9" s="38">
        <v>0.52361111111111114</v>
      </c>
      <c r="Z9" s="38">
        <v>0.52638888888888891</v>
      </c>
      <c r="AA9" s="38">
        <v>0.53402777777777777</v>
      </c>
      <c r="AB9" s="38">
        <v>0.53819444444444442</v>
      </c>
      <c r="AC9" s="38">
        <v>0.54583333333333328</v>
      </c>
      <c r="AD9" s="38">
        <v>0.54930555555555549</v>
      </c>
      <c r="AE9" s="38">
        <v>0.55486111111111103</v>
      </c>
    </row>
    <row r="10" spans="1:31" x14ac:dyDescent="0.25">
      <c r="A10" s="41" t="s">
        <v>94</v>
      </c>
      <c r="B10" s="39">
        <v>0.47916666666666669</v>
      </c>
      <c r="C10" s="37">
        <v>0.48055555555555557</v>
      </c>
      <c r="D10" s="37">
        <v>0.48194444444444445</v>
      </c>
      <c r="E10" s="37">
        <v>0.48472222222222222</v>
      </c>
      <c r="F10" s="37">
        <v>0.48541666666666666</v>
      </c>
      <c r="G10" s="37">
        <v>0.48749999999999999</v>
      </c>
      <c r="H10" s="37">
        <v>0.48888888888888887</v>
      </c>
      <c r="I10" s="37">
        <v>0.49027777777777776</v>
      </c>
      <c r="J10" s="54">
        <v>0.49166666666666664</v>
      </c>
      <c r="K10" s="37">
        <v>0.49305555555555552</v>
      </c>
      <c r="L10" s="37">
        <v>0.49513888888888885</v>
      </c>
      <c r="M10" s="37">
        <v>0.49652777777777773</v>
      </c>
      <c r="N10" s="37">
        <v>0.49722222222222218</v>
      </c>
      <c r="O10" s="37">
        <v>0.4993055555555555</v>
      </c>
      <c r="P10" s="37">
        <v>0.50277777777777777</v>
      </c>
      <c r="Q10" s="37">
        <v>0.50486111111111109</v>
      </c>
      <c r="R10" s="37">
        <v>0.50763888888888886</v>
      </c>
      <c r="S10" s="37">
        <v>0.50972222222222219</v>
      </c>
      <c r="T10" s="37">
        <v>0.51180555555555551</v>
      </c>
      <c r="U10" s="37">
        <v>0.5131944444444444</v>
      </c>
      <c r="V10" s="38"/>
      <c r="W10" s="38">
        <v>0.54166666666666663</v>
      </c>
      <c r="X10" s="38">
        <v>0.54236111111111107</v>
      </c>
      <c r="Y10" s="38">
        <v>0.5444444444444444</v>
      </c>
      <c r="Z10" s="38">
        <v>0.54722222222222217</v>
      </c>
      <c r="AA10" s="38">
        <v>0.55486111111111103</v>
      </c>
      <c r="AB10" s="38">
        <v>0.55902777777777768</v>
      </c>
      <c r="AC10" s="38">
        <v>0.56666666666666654</v>
      </c>
      <c r="AD10" s="38">
        <v>0.57013888888888875</v>
      </c>
      <c r="AE10" s="38">
        <v>0.57569444444444429</v>
      </c>
    </row>
    <row r="11" spans="1:31" x14ac:dyDescent="0.25">
      <c r="A11" s="41" t="s">
        <v>95</v>
      </c>
      <c r="B11" s="39">
        <v>0.48958333333333337</v>
      </c>
      <c r="C11" s="37">
        <v>0.49097222222222225</v>
      </c>
      <c r="D11" s="37">
        <v>0.49236111111111114</v>
      </c>
      <c r="E11" s="37">
        <v>0.49513888888888891</v>
      </c>
      <c r="F11" s="37">
        <v>0.49583333333333335</v>
      </c>
      <c r="G11" s="37">
        <v>0.49791666666666667</v>
      </c>
      <c r="H11" s="37">
        <v>0.49930555555555556</v>
      </c>
      <c r="I11" s="37">
        <v>0.50069444444444444</v>
      </c>
      <c r="J11" s="54">
        <v>0.50208333333333333</v>
      </c>
      <c r="K11" s="37">
        <v>0.50347222222222221</v>
      </c>
      <c r="L11" s="37">
        <v>0.50555555555555554</v>
      </c>
      <c r="M11" s="37">
        <v>0.50694444444444442</v>
      </c>
      <c r="N11" s="37">
        <v>0.50763888888888886</v>
      </c>
      <c r="O11" s="37">
        <v>0.50972222222222219</v>
      </c>
      <c r="P11" s="37">
        <v>0.5131944444444444</v>
      </c>
      <c r="Q11" s="37">
        <v>0.51527777777777772</v>
      </c>
      <c r="R11" s="37">
        <v>0.51805555555555549</v>
      </c>
      <c r="S11" s="37">
        <v>0.52013888888888882</v>
      </c>
      <c r="T11" s="37">
        <v>0.52222222222222214</v>
      </c>
      <c r="U11" s="37">
        <v>0.52361111111111103</v>
      </c>
      <c r="V11" s="38"/>
      <c r="W11" s="38">
        <v>0.5625</v>
      </c>
      <c r="X11" s="38">
        <v>0.56319444444444444</v>
      </c>
      <c r="Y11" s="38">
        <v>0.56527777777777777</v>
      </c>
      <c r="Z11" s="38">
        <v>0.56805555555555554</v>
      </c>
      <c r="AA11" s="38">
        <v>0.5756944444444444</v>
      </c>
      <c r="AB11" s="38">
        <v>0.57986111111111105</v>
      </c>
      <c r="AC11" s="38">
        <v>0.58749999999999991</v>
      </c>
      <c r="AD11" s="38">
        <v>0.59097222222222212</v>
      </c>
      <c r="AE11" s="38">
        <v>0.59652777777777766</v>
      </c>
    </row>
    <row r="12" spans="1:31" x14ac:dyDescent="0.25">
      <c r="A12" s="40" t="s">
        <v>92</v>
      </c>
      <c r="B12" s="39">
        <v>0.5</v>
      </c>
      <c r="C12" s="37">
        <v>0.50138888888888888</v>
      </c>
      <c r="D12" s="37">
        <v>0.50277777777777777</v>
      </c>
      <c r="E12" s="37">
        <v>0.50555555555555554</v>
      </c>
      <c r="F12" s="37">
        <v>0.50624999999999998</v>
      </c>
      <c r="G12" s="37">
        <v>0.5083333333333333</v>
      </c>
      <c r="H12" s="37">
        <v>0.50972222222222219</v>
      </c>
      <c r="I12" s="37">
        <v>0.51111111111111107</v>
      </c>
      <c r="J12" s="54">
        <v>0.51249999999999996</v>
      </c>
      <c r="K12" s="37">
        <v>0.51388888888888884</v>
      </c>
      <c r="L12" s="37">
        <v>0.51597222222222217</v>
      </c>
      <c r="M12" s="37">
        <v>0.51736111111111105</v>
      </c>
      <c r="N12" s="37">
        <v>0.51805555555555549</v>
      </c>
      <c r="O12" s="37">
        <v>0.52013888888888882</v>
      </c>
      <c r="P12" s="37">
        <v>0.52361111111111103</v>
      </c>
      <c r="Q12" s="37">
        <v>0.52569444444444435</v>
      </c>
      <c r="R12" s="37">
        <v>0.52847222222222212</v>
      </c>
      <c r="S12" s="37">
        <v>0.53055555555555545</v>
      </c>
      <c r="T12" s="37">
        <v>0.53263888888888877</v>
      </c>
      <c r="U12" s="37">
        <v>0.53402777777777766</v>
      </c>
      <c r="V12" s="38"/>
      <c r="W12" s="38">
        <v>0.58333333333333337</v>
      </c>
      <c r="X12" s="38">
        <v>0.58402777777777781</v>
      </c>
      <c r="Y12" s="38">
        <v>0.58611111111111114</v>
      </c>
      <c r="Z12" s="38">
        <v>0.58888888888888891</v>
      </c>
      <c r="AA12" s="38">
        <v>0.59652777777777777</v>
      </c>
      <c r="AB12" s="38">
        <v>0.60069444444444442</v>
      </c>
      <c r="AC12" s="38">
        <v>0.60833333333333328</v>
      </c>
      <c r="AD12" s="38">
        <v>0.61180555555555549</v>
      </c>
      <c r="AE12" s="38">
        <v>0.61736111111111103</v>
      </c>
    </row>
    <row r="13" spans="1:31" x14ac:dyDescent="0.25">
      <c r="A13" s="41" t="s">
        <v>93</v>
      </c>
      <c r="B13" s="39">
        <v>0.51041666666666663</v>
      </c>
      <c r="C13" s="37">
        <v>0.51180555555555551</v>
      </c>
      <c r="D13" s="37">
        <v>0.5131944444444444</v>
      </c>
      <c r="E13" s="37">
        <v>0.51597222222222217</v>
      </c>
      <c r="F13" s="37">
        <v>0.51666666666666661</v>
      </c>
      <c r="G13" s="37">
        <v>0.51874999999999993</v>
      </c>
      <c r="H13" s="37">
        <v>0.52013888888888882</v>
      </c>
      <c r="I13" s="37">
        <v>0.5215277777777777</v>
      </c>
      <c r="J13" s="54">
        <v>0.52291666666666659</v>
      </c>
      <c r="K13" s="37">
        <v>0.52430555555555547</v>
      </c>
      <c r="L13" s="37">
        <v>0.5263888888888888</v>
      </c>
      <c r="M13" s="37">
        <v>0.52777777777777768</v>
      </c>
      <c r="N13" s="37">
        <v>0.52847222222222212</v>
      </c>
      <c r="O13" s="37">
        <v>0.53055555555555545</v>
      </c>
      <c r="P13" s="37">
        <v>0.53402777777777766</v>
      </c>
      <c r="Q13" s="37">
        <v>0.53611111111111098</v>
      </c>
      <c r="R13" s="37">
        <v>0.53888888888888875</v>
      </c>
      <c r="S13" s="37">
        <v>0.54097222222222208</v>
      </c>
      <c r="T13" s="37">
        <v>0.5430555555555554</v>
      </c>
      <c r="U13" s="37">
        <v>0.54444444444444429</v>
      </c>
      <c r="V13" s="38"/>
      <c r="W13" s="38">
        <v>0.60416666666666663</v>
      </c>
      <c r="X13" s="38">
        <v>0.60486111111111107</v>
      </c>
      <c r="Y13" s="38">
        <v>0.6069444444444444</v>
      </c>
      <c r="Z13" s="38">
        <v>0.60972222222222217</v>
      </c>
      <c r="AA13" s="38">
        <v>0.61736111111111103</v>
      </c>
      <c r="AB13" s="38">
        <v>0.62152777777777768</v>
      </c>
      <c r="AC13" s="38">
        <v>0.62916666666666654</v>
      </c>
      <c r="AD13" s="38">
        <v>0.63263888888888875</v>
      </c>
      <c r="AE13" s="38">
        <v>0.63819444444444429</v>
      </c>
    </row>
    <row r="14" spans="1:31" x14ac:dyDescent="0.25">
      <c r="A14" s="41" t="s">
        <v>94</v>
      </c>
      <c r="B14" s="39">
        <v>0.52083333333333326</v>
      </c>
      <c r="C14" s="37">
        <v>0.52222222222222214</v>
      </c>
      <c r="D14" s="37">
        <v>0.52361111111111103</v>
      </c>
      <c r="E14" s="37">
        <v>0.5263888888888888</v>
      </c>
      <c r="F14" s="37">
        <v>0.52708333333333324</v>
      </c>
      <c r="G14" s="37">
        <v>0.52916666666666656</v>
      </c>
      <c r="H14" s="37">
        <v>0.53055555555555545</v>
      </c>
      <c r="I14" s="37">
        <v>0.53194444444444433</v>
      </c>
      <c r="J14" s="54">
        <v>0.53333333333333321</v>
      </c>
      <c r="K14" s="37">
        <v>0.5347222222222221</v>
      </c>
      <c r="L14" s="37">
        <v>0.53680555555555542</v>
      </c>
      <c r="M14" s="37">
        <v>0.53819444444444431</v>
      </c>
      <c r="N14" s="37">
        <v>0.53888888888888875</v>
      </c>
      <c r="O14" s="37">
        <v>0.54097222222222208</v>
      </c>
      <c r="P14" s="37">
        <v>0.54444444444444429</v>
      </c>
      <c r="Q14" s="37">
        <v>0.54652777777777761</v>
      </c>
      <c r="R14" s="37">
        <v>0.54930555555555538</v>
      </c>
      <c r="S14" s="37">
        <v>0.55138888888888871</v>
      </c>
      <c r="T14" s="37">
        <v>0.55347222222222203</v>
      </c>
      <c r="U14" s="37">
        <v>0.55486111111111092</v>
      </c>
      <c r="V14" s="38"/>
      <c r="W14" s="38">
        <v>0.625</v>
      </c>
      <c r="X14" s="38">
        <v>0.62569444444444444</v>
      </c>
      <c r="Y14" s="38">
        <v>0.62777777777777777</v>
      </c>
      <c r="Z14" s="38">
        <v>0.63055555555555554</v>
      </c>
      <c r="AA14" s="38">
        <v>0.6381944444444444</v>
      </c>
      <c r="AB14" s="38">
        <v>0.64236111111111105</v>
      </c>
      <c r="AC14" s="38">
        <v>0.64999999999999991</v>
      </c>
      <c r="AD14" s="38">
        <v>0.65347222222222212</v>
      </c>
      <c r="AE14" s="38">
        <v>0.65902777777777766</v>
      </c>
    </row>
    <row r="15" spans="1:31" x14ac:dyDescent="0.25">
      <c r="A15" s="41" t="s">
        <v>95</v>
      </c>
      <c r="B15" s="39">
        <v>0.53124999999999989</v>
      </c>
      <c r="C15" s="37">
        <v>0.53263888888888877</v>
      </c>
      <c r="D15" s="37">
        <v>0.53402777777777766</v>
      </c>
      <c r="E15" s="37">
        <v>0.53680555555555542</v>
      </c>
      <c r="F15" s="37">
        <v>0.53749999999999987</v>
      </c>
      <c r="G15" s="37">
        <v>0.53958333333333319</v>
      </c>
      <c r="H15" s="37">
        <v>0.54097222222222208</v>
      </c>
      <c r="I15" s="37">
        <v>0.54236111111111096</v>
      </c>
      <c r="J15" s="54">
        <v>0.54374999999999984</v>
      </c>
      <c r="K15" s="37">
        <v>0.54513888888888873</v>
      </c>
      <c r="L15" s="37">
        <v>0.54722222222222205</v>
      </c>
      <c r="M15" s="37">
        <v>0.54861111111111094</v>
      </c>
      <c r="N15" s="37">
        <v>0.54930555555555538</v>
      </c>
      <c r="O15" s="37">
        <v>0.55138888888888871</v>
      </c>
      <c r="P15" s="37">
        <v>0.55486111111111092</v>
      </c>
      <c r="Q15" s="37">
        <v>0.55694444444444424</v>
      </c>
      <c r="R15" s="37">
        <v>0.55972222222222201</v>
      </c>
      <c r="S15" s="37">
        <v>0.56180555555555534</v>
      </c>
      <c r="T15" s="37">
        <v>0.56388888888888866</v>
      </c>
      <c r="U15" s="37">
        <v>0.56527777777777755</v>
      </c>
      <c r="V15" s="38"/>
      <c r="W15" s="38">
        <v>0.64583333333333337</v>
      </c>
      <c r="X15" s="38">
        <v>0.64652777777777781</v>
      </c>
      <c r="Y15" s="38">
        <v>0.64861111111111114</v>
      </c>
      <c r="Z15" s="38">
        <v>0.65138888888888891</v>
      </c>
      <c r="AA15" s="38">
        <v>0.65902777777777777</v>
      </c>
      <c r="AB15" s="38">
        <v>0.66319444444444442</v>
      </c>
      <c r="AC15" s="38">
        <v>0.67083333333333328</v>
      </c>
      <c r="AD15" s="38">
        <v>0.67430555555555549</v>
      </c>
      <c r="AE15" s="38">
        <v>0.67986111111111103</v>
      </c>
    </row>
    <row r="16" spans="1:31" x14ac:dyDescent="0.25">
      <c r="A16" s="40" t="s">
        <v>92</v>
      </c>
      <c r="B16" s="39">
        <v>0.54166666666666652</v>
      </c>
      <c r="C16" s="37">
        <v>0.5430555555555554</v>
      </c>
      <c r="D16" s="37">
        <v>0.54444444444444429</v>
      </c>
      <c r="E16" s="37">
        <v>0.54722222222222205</v>
      </c>
      <c r="F16" s="37">
        <v>0.5479166666666665</v>
      </c>
      <c r="G16" s="37">
        <v>0.54999999999999982</v>
      </c>
      <c r="H16" s="37">
        <v>0.55138888888888871</v>
      </c>
      <c r="I16" s="37">
        <v>0.55277777777777759</v>
      </c>
      <c r="J16" s="54">
        <v>0.55416666666666647</v>
      </c>
      <c r="K16" s="37">
        <v>0.55555555555555536</v>
      </c>
      <c r="L16" s="37">
        <v>0.55763888888888868</v>
      </c>
      <c r="M16" s="37">
        <v>0.55902777777777757</v>
      </c>
      <c r="N16" s="37">
        <v>0.55972222222222201</v>
      </c>
      <c r="O16" s="37">
        <v>0.56180555555555534</v>
      </c>
      <c r="P16" s="37">
        <v>0.56527777777777755</v>
      </c>
      <c r="Q16" s="37">
        <v>0.56736111111111087</v>
      </c>
      <c r="R16" s="37">
        <v>0.57013888888888864</v>
      </c>
      <c r="S16" s="37">
        <v>0.57222222222222197</v>
      </c>
      <c r="T16" s="37">
        <v>0.57430555555555529</v>
      </c>
      <c r="U16" s="37">
        <v>0.57569444444444418</v>
      </c>
      <c r="V16" s="38"/>
      <c r="W16" s="38">
        <v>0.66666666666666663</v>
      </c>
      <c r="X16" s="38">
        <v>0.66736111111111107</v>
      </c>
      <c r="Y16" s="38">
        <v>0.6694444444444444</v>
      </c>
      <c r="Z16" s="38">
        <v>0.67222222222222217</v>
      </c>
      <c r="AA16" s="38">
        <v>0.67986111111111103</v>
      </c>
      <c r="AB16" s="38">
        <v>0.68402777777777768</v>
      </c>
      <c r="AC16" s="38">
        <v>0.69166666666666654</v>
      </c>
      <c r="AD16" s="38">
        <v>0.69513888888888875</v>
      </c>
      <c r="AE16" s="38">
        <v>0.70069444444444429</v>
      </c>
    </row>
    <row r="17" spans="1:31" x14ac:dyDescent="0.25">
      <c r="A17" s="41" t="s">
        <v>93</v>
      </c>
      <c r="B17" s="39">
        <v>0.55208333333333315</v>
      </c>
      <c r="C17" s="37">
        <v>0.55347222222222203</v>
      </c>
      <c r="D17" s="37">
        <v>0.55486111111111092</v>
      </c>
      <c r="E17" s="37">
        <v>0.55763888888888868</v>
      </c>
      <c r="F17" s="37">
        <v>0.55833333333333313</v>
      </c>
      <c r="G17" s="37">
        <v>0.56041666666666645</v>
      </c>
      <c r="H17" s="37">
        <v>0.56180555555555534</v>
      </c>
      <c r="I17" s="37">
        <v>0.56319444444444422</v>
      </c>
      <c r="J17" s="54">
        <v>0.5645833333333331</v>
      </c>
      <c r="K17" s="37">
        <v>0.56597222222222199</v>
      </c>
      <c r="L17" s="37">
        <v>0.56805555555555531</v>
      </c>
      <c r="M17" s="37">
        <v>0.5694444444444442</v>
      </c>
      <c r="N17" s="37">
        <v>0.57013888888888864</v>
      </c>
      <c r="O17" s="37">
        <v>0.57222222222222197</v>
      </c>
      <c r="P17" s="37">
        <v>0.57569444444444418</v>
      </c>
      <c r="Q17" s="37">
        <v>0.5777777777777775</v>
      </c>
      <c r="R17" s="37">
        <v>0.58055555555555527</v>
      </c>
      <c r="S17" s="37">
        <v>0.5826388888888886</v>
      </c>
      <c r="T17" s="37">
        <v>0.58472222222222192</v>
      </c>
      <c r="U17" s="37">
        <v>0.58611111111111081</v>
      </c>
      <c r="V17" s="38"/>
      <c r="W17" s="38">
        <v>0.6875</v>
      </c>
      <c r="X17" s="38">
        <v>0.68819444444444444</v>
      </c>
      <c r="Y17" s="38">
        <v>0.69027777777777777</v>
      </c>
      <c r="Z17" s="38">
        <v>0.69305555555555554</v>
      </c>
      <c r="AA17" s="38">
        <v>0.7006944444444444</v>
      </c>
      <c r="AB17" s="38">
        <v>0.70486111111111105</v>
      </c>
      <c r="AC17" s="38">
        <v>0.71249999999999991</v>
      </c>
      <c r="AD17" s="38">
        <v>0.71597222222222212</v>
      </c>
      <c r="AE17" s="38">
        <v>0.72152777777777766</v>
      </c>
    </row>
    <row r="18" spans="1:31" x14ac:dyDescent="0.25">
      <c r="A18" s="41" t="s">
        <v>94</v>
      </c>
      <c r="B18" s="39">
        <v>0.56249999999999978</v>
      </c>
      <c r="C18" s="37">
        <v>0.56388888888888866</v>
      </c>
      <c r="D18" s="37">
        <v>0.56527777777777755</v>
      </c>
      <c r="E18" s="37">
        <v>0.56805555555555531</v>
      </c>
      <c r="F18" s="37">
        <v>0.56874999999999976</v>
      </c>
      <c r="G18" s="37">
        <v>0.57083333333333308</v>
      </c>
      <c r="H18" s="37">
        <v>0.57222222222222197</v>
      </c>
      <c r="I18" s="37">
        <v>0.57361111111111085</v>
      </c>
      <c r="J18" s="54">
        <v>0.57499999999999973</v>
      </c>
      <c r="K18" s="37">
        <v>0.57638888888888862</v>
      </c>
      <c r="L18" s="37">
        <v>0.57847222222222194</v>
      </c>
      <c r="M18" s="37">
        <v>0.57986111111111083</v>
      </c>
      <c r="N18" s="37">
        <v>0.58055555555555527</v>
      </c>
      <c r="O18" s="37">
        <v>0.5826388888888886</v>
      </c>
      <c r="P18" s="37">
        <v>0.58611111111111081</v>
      </c>
      <c r="Q18" s="37">
        <v>0.58819444444444413</v>
      </c>
      <c r="R18" s="37">
        <v>0.5909722222222219</v>
      </c>
      <c r="S18" s="37">
        <v>0.59305555555555522</v>
      </c>
      <c r="T18" s="37">
        <v>0.59513888888888855</v>
      </c>
      <c r="U18" s="37">
        <v>0.59652777777777743</v>
      </c>
      <c r="V18" s="38"/>
      <c r="W18" s="38">
        <v>0.70833333333333337</v>
      </c>
      <c r="X18" s="38">
        <v>0.70902777777777781</v>
      </c>
      <c r="Y18" s="38">
        <v>0.71111111111111114</v>
      </c>
      <c r="Z18" s="38">
        <v>0.71388888888888891</v>
      </c>
      <c r="AA18" s="38">
        <v>0.72152777777777777</v>
      </c>
      <c r="AB18" s="38">
        <v>0.72569444444444442</v>
      </c>
      <c r="AC18" s="38">
        <v>0.73333333333333328</v>
      </c>
      <c r="AD18" s="38">
        <v>0.73680555555555549</v>
      </c>
      <c r="AE18" s="38">
        <v>0.74236111111111103</v>
      </c>
    </row>
    <row r="19" spans="1:31" x14ac:dyDescent="0.25">
      <c r="A19" s="41" t="s">
        <v>95</v>
      </c>
      <c r="B19" s="39">
        <v>0.57291666666666641</v>
      </c>
      <c r="C19" s="37">
        <v>0.57430555555555529</v>
      </c>
      <c r="D19" s="37">
        <v>0.57569444444444418</v>
      </c>
      <c r="E19" s="37">
        <v>0.57847222222222194</v>
      </c>
      <c r="F19" s="37">
        <v>0.57916666666666639</v>
      </c>
      <c r="G19" s="37">
        <v>0.58124999999999971</v>
      </c>
      <c r="H19" s="37">
        <v>0.5826388888888886</v>
      </c>
      <c r="I19" s="37">
        <v>0.58402777777777748</v>
      </c>
      <c r="J19" s="54">
        <v>0.58541666666666636</v>
      </c>
      <c r="K19" s="37">
        <v>0.58680555555555525</v>
      </c>
      <c r="L19" s="37">
        <v>0.58888888888888857</v>
      </c>
      <c r="M19" s="37">
        <v>0.59027777777777746</v>
      </c>
      <c r="N19" s="37">
        <v>0.5909722222222219</v>
      </c>
      <c r="O19" s="37">
        <v>0.59305555555555522</v>
      </c>
      <c r="P19" s="37">
        <v>0.59652777777777743</v>
      </c>
      <c r="Q19" s="37">
        <v>0.59861111111111076</v>
      </c>
      <c r="R19" s="37">
        <v>0.60138888888888853</v>
      </c>
      <c r="S19" s="37">
        <v>0.60347222222222185</v>
      </c>
      <c r="T19" s="37">
        <v>0.60555555555555518</v>
      </c>
      <c r="U19" s="37">
        <v>0.60694444444444406</v>
      </c>
      <c r="V19" s="38"/>
      <c r="W19" s="38">
        <v>0.72916666666666663</v>
      </c>
      <c r="X19" s="38">
        <v>0.72986111111111107</v>
      </c>
      <c r="Y19" s="38">
        <v>0.7319444444444444</v>
      </c>
      <c r="Z19" s="38">
        <v>0.73472222222222217</v>
      </c>
      <c r="AA19" s="38">
        <v>0.74236111111111103</v>
      </c>
      <c r="AB19" s="38">
        <v>0.74652777777777768</v>
      </c>
      <c r="AC19" s="38">
        <v>0.75416666666666654</v>
      </c>
      <c r="AD19" s="38">
        <v>0.75763888888888875</v>
      </c>
      <c r="AE19" s="38">
        <v>0.76319444444444429</v>
      </c>
    </row>
    <row r="20" spans="1:31" x14ac:dyDescent="0.25">
      <c r="A20" s="41" t="s">
        <v>98</v>
      </c>
      <c r="B20" s="39">
        <v>0.58333333333333282</v>
      </c>
      <c r="C20" s="37">
        <v>0.5847222222222217</v>
      </c>
      <c r="D20" s="37">
        <v>0.58611111111111058</v>
      </c>
      <c r="E20" s="37">
        <v>0.58888888888888835</v>
      </c>
      <c r="F20" s="37">
        <v>0.58958333333333279</v>
      </c>
      <c r="G20" s="37">
        <v>0.59166666666666612</v>
      </c>
      <c r="H20" s="37">
        <v>0.593055555555555</v>
      </c>
      <c r="I20" s="37">
        <v>0.59444444444444389</v>
      </c>
      <c r="J20" s="54">
        <v>0.59583333333333277</v>
      </c>
      <c r="K20" s="37">
        <v>0.59722222222222165</v>
      </c>
      <c r="L20" s="37">
        <v>0.59930555555555498</v>
      </c>
      <c r="M20" s="37">
        <v>0.60069444444444386</v>
      </c>
      <c r="N20" s="37">
        <v>0.60138888888888831</v>
      </c>
      <c r="O20" s="37">
        <v>0.60347222222222163</v>
      </c>
      <c r="P20" s="37">
        <v>0.60694444444444384</v>
      </c>
      <c r="Q20" s="37">
        <v>0.60902777777777717</v>
      </c>
      <c r="R20" s="37">
        <v>0.61180555555555494</v>
      </c>
      <c r="S20" s="37">
        <v>0.61388888888888826</v>
      </c>
      <c r="T20" s="37">
        <v>0.61597222222222159</v>
      </c>
      <c r="U20" s="37">
        <v>0.61736111111111047</v>
      </c>
    </row>
    <row r="21" spans="1:31" x14ac:dyDescent="0.25">
      <c r="A21" s="41" t="s">
        <v>99</v>
      </c>
      <c r="B21" s="39">
        <v>0.58819444444444391</v>
      </c>
      <c r="C21" s="39">
        <v>0.58958333333333279</v>
      </c>
      <c r="D21" s="39">
        <v>0.59097222222222168</v>
      </c>
      <c r="E21" s="39">
        <v>0.59374999999999944</v>
      </c>
      <c r="F21" s="39">
        <v>0.59444444444444389</v>
      </c>
      <c r="G21" s="39">
        <v>0.59652777777777721</v>
      </c>
      <c r="H21" s="39">
        <v>0.5979166666666661</v>
      </c>
      <c r="I21" s="39">
        <v>0.59930555555555498</v>
      </c>
      <c r="J21" s="55">
        <v>0.60069444444444386</v>
      </c>
      <c r="K21" s="39">
        <v>0.60208333333333275</v>
      </c>
      <c r="L21" s="39">
        <v>0.60416666666666607</v>
      </c>
      <c r="M21" s="39">
        <v>0.60555555555555496</v>
      </c>
      <c r="N21" s="39">
        <v>0.6062499999999994</v>
      </c>
      <c r="O21" s="39">
        <v>0.60833333333333273</v>
      </c>
      <c r="P21" s="39">
        <v>0.61180555555555494</v>
      </c>
      <c r="Q21" s="39">
        <v>0.61388888888888826</v>
      </c>
      <c r="R21" s="39">
        <v>0.61666666666666603</v>
      </c>
      <c r="S21" s="39">
        <v>0.61874999999999936</v>
      </c>
      <c r="T21" s="39">
        <v>0.62083333333333268</v>
      </c>
      <c r="U21" s="39">
        <v>0.62222222222222157</v>
      </c>
    </row>
    <row r="22" spans="1:31" x14ac:dyDescent="0.25">
      <c r="A22" s="41" t="s">
        <v>100</v>
      </c>
      <c r="B22" s="39">
        <v>0.59374999999999944</v>
      </c>
      <c r="C22" s="39">
        <v>0.59513888888888833</v>
      </c>
      <c r="D22" s="39">
        <v>0.59652777777777721</v>
      </c>
      <c r="E22" s="39">
        <v>0.59930555555555498</v>
      </c>
      <c r="F22" s="39">
        <v>0.59999999999999942</v>
      </c>
      <c r="G22" s="39">
        <v>0.60208333333333275</v>
      </c>
      <c r="H22" s="39">
        <v>0.60347222222222163</v>
      </c>
      <c r="I22" s="39">
        <v>0.60486111111111052</v>
      </c>
      <c r="J22" s="55">
        <v>0.6062499999999994</v>
      </c>
      <c r="K22" s="39">
        <v>0.60763888888888828</v>
      </c>
      <c r="L22" s="39">
        <v>0.60972222222222161</v>
      </c>
      <c r="M22" s="39">
        <v>0.61111111111111049</v>
      </c>
      <c r="N22" s="39">
        <v>0.61180555555555494</v>
      </c>
      <c r="O22" s="39">
        <v>0.61388888888888826</v>
      </c>
      <c r="P22" s="39">
        <v>0.61736111111111047</v>
      </c>
      <c r="Q22" s="39">
        <v>0.6194444444444438</v>
      </c>
      <c r="R22" s="39">
        <v>0.62222222222222157</v>
      </c>
      <c r="S22" s="39">
        <v>0.62430555555555489</v>
      </c>
      <c r="T22" s="39">
        <v>0.62638888888888822</v>
      </c>
      <c r="U22" s="39">
        <v>0.6277777777777771</v>
      </c>
    </row>
    <row r="23" spans="1:31" x14ac:dyDescent="0.25">
      <c r="A23" s="41" t="s">
        <v>101</v>
      </c>
      <c r="B23" s="39">
        <v>0.59861111111111054</v>
      </c>
      <c r="C23" s="39">
        <v>0.59999999999999942</v>
      </c>
      <c r="D23" s="39">
        <v>0.60138888888888831</v>
      </c>
      <c r="E23" s="39">
        <v>0.60416666666666607</v>
      </c>
      <c r="F23" s="39">
        <v>0.60486111111111052</v>
      </c>
      <c r="G23" s="39">
        <v>0.60694444444444384</v>
      </c>
      <c r="H23" s="39">
        <v>0.60833333333333273</v>
      </c>
      <c r="I23" s="39">
        <v>0.60972222222222161</v>
      </c>
      <c r="J23" s="55">
        <v>0.61111111111111049</v>
      </c>
      <c r="K23" s="39">
        <v>0.61249999999999938</v>
      </c>
      <c r="L23" s="39">
        <v>0.6145833333333327</v>
      </c>
      <c r="M23" s="39">
        <v>0.61597222222222159</v>
      </c>
      <c r="N23" s="39">
        <v>0.61666666666666603</v>
      </c>
      <c r="O23" s="39">
        <v>0.61874999999999936</v>
      </c>
      <c r="P23" s="39">
        <v>0.62222222222222157</v>
      </c>
      <c r="Q23" s="39">
        <v>0.62430555555555489</v>
      </c>
      <c r="R23" s="39">
        <v>0.62708333333333266</v>
      </c>
      <c r="S23" s="39">
        <v>0.62916666666666599</v>
      </c>
      <c r="T23" s="39">
        <v>0.63124999999999931</v>
      </c>
      <c r="U23" s="39">
        <v>0.6326388888888882</v>
      </c>
    </row>
    <row r="24" spans="1:31" x14ac:dyDescent="0.25">
      <c r="A24" s="41" t="s">
        <v>92</v>
      </c>
      <c r="B24" s="39">
        <v>0.60416666666666607</v>
      </c>
      <c r="C24" s="39">
        <v>0.60555555555555496</v>
      </c>
      <c r="D24" s="39">
        <v>0.60694444444444384</v>
      </c>
      <c r="E24" s="39">
        <v>0.60972222222222161</v>
      </c>
      <c r="F24" s="39">
        <v>0.61041666666666605</v>
      </c>
      <c r="G24" s="39">
        <v>0.61249999999999938</v>
      </c>
      <c r="H24" s="39">
        <v>0.61388888888888826</v>
      </c>
      <c r="I24" s="39">
        <v>0.61527777777777715</v>
      </c>
      <c r="J24" s="55">
        <v>0.61666666666666603</v>
      </c>
      <c r="K24" s="39">
        <v>0.61805555555555491</v>
      </c>
      <c r="L24" s="39">
        <v>0.62013888888888824</v>
      </c>
      <c r="M24" s="39">
        <v>0.62152777777777712</v>
      </c>
      <c r="N24" s="39">
        <v>0.62222222222222157</v>
      </c>
      <c r="O24" s="39">
        <v>0.62430555555555489</v>
      </c>
      <c r="P24" s="39">
        <v>0.6277777777777771</v>
      </c>
      <c r="Q24" s="39">
        <v>0.62986111111111043</v>
      </c>
      <c r="R24" s="39">
        <v>0.6326388888888882</v>
      </c>
      <c r="S24" s="39">
        <v>0.63472222222222152</v>
      </c>
      <c r="T24" s="39">
        <v>0.63680555555555485</v>
      </c>
      <c r="U24" s="39">
        <v>0.63819444444444373</v>
      </c>
    </row>
    <row r="25" spans="1:31" x14ac:dyDescent="0.25">
      <c r="A25" s="41" t="s">
        <v>93</v>
      </c>
      <c r="B25" s="39">
        <v>0.60902777777777717</v>
      </c>
      <c r="C25" s="39">
        <v>0.61041666666666605</v>
      </c>
      <c r="D25" s="39">
        <v>0.61180555555555494</v>
      </c>
      <c r="E25" s="39">
        <v>0.6145833333333327</v>
      </c>
      <c r="F25" s="39">
        <v>0.61527777777777715</v>
      </c>
      <c r="G25" s="39">
        <v>0.61736111111111047</v>
      </c>
      <c r="H25" s="39">
        <v>0.61874999999999936</v>
      </c>
      <c r="I25" s="39">
        <v>0.62013888888888824</v>
      </c>
      <c r="J25" s="55">
        <v>0.62152777777777712</v>
      </c>
      <c r="K25" s="39">
        <v>0.62291666666666601</v>
      </c>
      <c r="L25" s="39">
        <v>0.62499999999999933</v>
      </c>
      <c r="M25" s="39">
        <v>0.62638888888888822</v>
      </c>
      <c r="N25" s="39">
        <v>0.62708333333333266</v>
      </c>
      <c r="O25" s="39">
        <v>0.62916666666666599</v>
      </c>
      <c r="P25" s="39">
        <v>0.6326388888888882</v>
      </c>
      <c r="Q25" s="39">
        <v>0.63472222222222152</v>
      </c>
      <c r="R25" s="39">
        <v>0.63749999999999929</v>
      </c>
      <c r="S25" s="39">
        <v>0.63958333333333262</v>
      </c>
      <c r="T25" s="39">
        <v>0.64166666666666594</v>
      </c>
      <c r="U25" s="39">
        <v>0.64305555555555483</v>
      </c>
    </row>
    <row r="26" spans="1:31" x14ac:dyDescent="0.25">
      <c r="A26" s="41" t="s">
        <v>94</v>
      </c>
      <c r="B26" s="39">
        <v>0.6145833333333327</v>
      </c>
      <c r="C26" s="39">
        <v>0.61597222222222159</v>
      </c>
      <c r="D26" s="39">
        <v>0.61736111111111047</v>
      </c>
      <c r="E26" s="39">
        <v>0.62013888888888824</v>
      </c>
      <c r="F26" s="39">
        <v>0.62083333333333268</v>
      </c>
      <c r="G26" s="39">
        <v>0.62291666666666601</v>
      </c>
      <c r="H26" s="39">
        <v>0.62430555555555489</v>
      </c>
      <c r="I26" s="39">
        <v>0.62569444444444378</v>
      </c>
      <c r="J26" s="55">
        <v>0.62708333333333266</v>
      </c>
      <c r="K26" s="39">
        <v>0.62847222222222154</v>
      </c>
      <c r="L26" s="39">
        <v>0.63055555555555487</v>
      </c>
      <c r="M26" s="39">
        <v>0.63194444444444375</v>
      </c>
      <c r="N26" s="39">
        <v>0.6326388888888882</v>
      </c>
      <c r="O26" s="39">
        <v>0.63472222222222152</v>
      </c>
      <c r="P26" s="39">
        <v>0.63819444444444373</v>
      </c>
      <c r="Q26" s="39">
        <v>0.64027777777777706</v>
      </c>
      <c r="R26" s="39">
        <v>0.64305555555555483</v>
      </c>
      <c r="S26" s="39">
        <v>0.64513888888888815</v>
      </c>
      <c r="T26" s="39">
        <v>0.64722222222222148</v>
      </c>
      <c r="U26" s="39">
        <v>0.64861111111111036</v>
      </c>
    </row>
    <row r="27" spans="1:31" x14ac:dyDescent="0.25">
      <c r="A27" s="41" t="s">
        <v>95</v>
      </c>
      <c r="B27" s="39">
        <v>0.6194444444444438</v>
      </c>
      <c r="C27" s="39">
        <v>0.62083333333333268</v>
      </c>
      <c r="D27" s="39">
        <v>0.62222222222222157</v>
      </c>
      <c r="E27" s="39">
        <v>0.62499999999999933</v>
      </c>
      <c r="F27" s="39">
        <v>0.62569444444444378</v>
      </c>
      <c r="G27" s="39">
        <v>0.6277777777777771</v>
      </c>
      <c r="H27" s="39">
        <v>0.62916666666666599</v>
      </c>
      <c r="I27" s="39">
        <v>0.63055555555555487</v>
      </c>
      <c r="J27" s="55">
        <v>0.63194444444444375</v>
      </c>
      <c r="K27" s="39">
        <v>0.63333333333333264</v>
      </c>
      <c r="L27" s="39">
        <v>0.63541666666666596</v>
      </c>
      <c r="M27" s="39">
        <v>0.63680555555555485</v>
      </c>
      <c r="N27" s="39">
        <v>0.63749999999999929</v>
      </c>
      <c r="O27" s="39">
        <v>0.63958333333333262</v>
      </c>
      <c r="P27" s="39">
        <v>0.64305555555555483</v>
      </c>
      <c r="Q27" s="39">
        <v>0.64513888888888815</v>
      </c>
      <c r="R27" s="39">
        <v>0.64791666666666592</v>
      </c>
      <c r="S27" s="39">
        <v>0.64999999999999925</v>
      </c>
      <c r="T27" s="39">
        <v>0.65208333333333257</v>
      </c>
      <c r="U27" s="39">
        <v>0.65347222222222145</v>
      </c>
    </row>
    <row r="28" spans="1:31" x14ac:dyDescent="0.25">
      <c r="A28" s="41" t="s">
        <v>98</v>
      </c>
      <c r="B28" s="39">
        <v>0.62499999999999933</v>
      </c>
      <c r="C28" s="39">
        <v>0.62638888888888822</v>
      </c>
      <c r="D28" s="39">
        <v>0.6277777777777771</v>
      </c>
      <c r="E28" s="39">
        <v>0.63055555555555487</v>
      </c>
      <c r="F28" s="39">
        <v>0.63124999999999931</v>
      </c>
      <c r="G28" s="39">
        <v>0.63333333333333264</v>
      </c>
      <c r="H28" s="39">
        <v>0.63472222222222152</v>
      </c>
      <c r="I28" s="39">
        <v>0.63611111111111041</v>
      </c>
      <c r="J28" s="55">
        <v>0.63749999999999929</v>
      </c>
      <c r="K28" s="39">
        <v>0.63888888888888817</v>
      </c>
      <c r="L28" s="39">
        <v>0.6409722222222215</v>
      </c>
      <c r="M28" s="39">
        <v>0.64236111111111038</v>
      </c>
      <c r="N28" s="39">
        <v>0.64305555555555483</v>
      </c>
      <c r="O28" s="39">
        <v>0.64513888888888815</v>
      </c>
      <c r="P28" s="39">
        <v>0.64861111111111036</v>
      </c>
      <c r="Q28" s="39">
        <v>0.65069444444444369</v>
      </c>
      <c r="R28" s="39">
        <v>0.65347222222222145</v>
      </c>
      <c r="S28" s="39">
        <v>0.65555555555555478</v>
      </c>
      <c r="T28" s="39">
        <v>0.65763888888888811</v>
      </c>
      <c r="U28" s="39">
        <v>0.65902777777777699</v>
      </c>
    </row>
    <row r="29" spans="1:31" x14ac:dyDescent="0.25">
      <c r="A29" s="41" t="s">
        <v>99</v>
      </c>
      <c r="B29" s="39">
        <v>0.62986111111111043</v>
      </c>
      <c r="C29" s="39">
        <v>0.63124999999999931</v>
      </c>
      <c r="D29" s="39">
        <v>0.6326388888888882</v>
      </c>
      <c r="E29" s="39">
        <v>0.63541666666666596</v>
      </c>
      <c r="F29" s="39">
        <v>0.63611111111111041</v>
      </c>
      <c r="G29" s="39">
        <v>0.63819444444444373</v>
      </c>
      <c r="H29" s="39">
        <v>0.63958333333333262</v>
      </c>
      <c r="I29" s="39">
        <v>0.6409722222222215</v>
      </c>
      <c r="J29" s="55">
        <v>0.64236111111111038</v>
      </c>
      <c r="K29" s="39">
        <v>0.64374999999999927</v>
      </c>
      <c r="L29" s="39">
        <v>0.64583333333333259</v>
      </c>
      <c r="M29" s="39">
        <v>0.64722222222222148</v>
      </c>
      <c r="N29" s="39">
        <v>0.64791666666666592</v>
      </c>
      <c r="O29" s="39">
        <v>0.64999999999999925</v>
      </c>
      <c r="P29" s="39">
        <v>0.65347222222222145</v>
      </c>
      <c r="Q29" s="39">
        <v>0.65555555555555478</v>
      </c>
      <c r="R29" s="39">
        <v>0.65833333333333255</v>
      </c>
      <c r="S29" s="39">
        <v>0.66041666666666587</v>
      </c>
      <c r="T29" s="39">
        <v>0.6624999999999992</v>
      </c>
      <c r="U29" s="39">
        <v>0.66388888888888808</v>
      </c>
    </row>
    <row r="30" spans="1:31" x14ac:dyDescent="0.25">
      <c r="A30" s="41" t="s">
        <v>100</v>
      </c>
      <c r="B30" s="39">
        <v>0.63541666666666596</v>
      </c>
      <c r="C30" s="39">
        <v>0.63680555555555485</v>
      </c>
      <c r="D30" s="39">
        <v>0.63819444444444373</v>
      </c>
      <c r="E30" s="39">
        <v>0.6409722222222215</v>
      </c>
      <c r="F30" s="39">
        <v>0.64166666666666594</v>
      </c>
      <c r="G30" s="39">
        <v>0.64374999999999927</v>
      </c>
      <c r="H30" s="39">
        <v>0.64513888888888815</v>
      </c>
      <c r="I30" s="39">
        <v>0.64652777777777704</v>
      </c>
      <c r="J30" s="55">
        <v>0.64791666666666592</v>
      </c>
      <c r="K30" s="39">
        <v>0.6493055555555548</v>
      </c>
      <c r="L30" s="39">
        <v>0.65138888888888813</v>
      </c>
      <c r="M30" s="39">
        <v>0.65277777777777701</v>
      </c>
      <c r="N30" s="39">
        <v>0.65347222222222145</v>
      </c>
      <c r="O30" s="39">
        <v>0.65555555555555478</v>
      </c>
      <c r="P30" s="39">
        <v>0.65902777777777699</v>
      </c>
      <c r="Q30" s="39">
        <v>0.66111111111111032</v>
      </c>
      <c r="R30" s="39">
        <v>0.66388888888888808</v>
      </c>
      <c r="S30" s="39">
        <v>0.66597222222222141</v>
      </c>
      <c r="T30" s="39">
        <v>0.66805555555555474</v>
      </c>
      <c r="U30" s="39">
        <v>0.66944444444444362</v>
      </c>
    </row>
    <row r="31" spans="1:31" x14ac:dyDescent="0.25">
      <c r="A31" s="41" t="s">
        <v>101</v>
      </c>
      <c r="B31" s="39">
        <v>0.64027777777777706</v>
      </c>
      <c r="C31" s="39">
        <v>0.64166666666666594</v>
      </c>
      <c r="D31" s="39">
        <v>0.64305555555555483</v>
      </c>
      <c r="E31" s="39">
        <v>0.64583333333333259</v>
      </c>
      <c r="F31" s="39">
        <v>0.64652777777777704</v>
      </c>
      <c r="G31" s="39">
        <v>0.64861111111111036</v>
      </c>
      <c r="H31" s="39">
        <v>0.64999999999999925</v>
      </c>
      <c r="I31" s="39">
        <v>0.65138888888888813</v>
      </c>
      <c r="J31" s="55">
        <v>0.65277777777777701</v>
      </c>
      <c r="K31" s="39">
        <v>0.6541666666666659</v>
      </c>
      <c r="L31" s="39">
        <v>0.65624999999999922</v>
      </c>
      <c r="M31" s="39">
        <v>0.65763888888888811</v>
      </c>
      <c r="N31" s="39">
        <v>0.65833333333333255</v>
      </c>
      <c r="O31" s="39">
        <v>0.66041666666666587</v>
      </c>
      <c r="P31" s="39">
        <v>0.66388888888888808</v>
      </c>
      <c r="Q31" s="39">
        <v>0.66597222222222141</v>
      </c>
      <c r="R31" s="39">
        <v>0.66874999999999918</v>
      </c>
      <c r="S31" s="39">
        <v>0.6708333333333325</v>
      </c>
      <c r="T31" s="39">
        <v>0.67291666666666583</v>
      </c>
      <c r="U31" s="39">
        <v>0.67430555555555471</v>
      </c>
    </row>
    <row r="32" spans="1:31" x14ac:dyDescent="0.25">
      <c r="A32" s="40" t="s">
        <v>92</v>
      </c>
      <c r="B32" s="39">
        <v>0.64583333333333259</v>
      </c>
      <c r="C32" s="39">
        <v>0.64722222222222148</v>
      </c>
      <c r="D32" s="39">
        <v>0.64861111111111036</v>
      </c>
      <c r="E32" s="39">
        <v>0.65138888888888813</v>
      </c>
      <c r="F32" s="39">
        <v>0.65208333333333257</v>
      </c>
      <c r="G32" s="39">
        <v>0.6541666666666659</v>
      </c>
      <c r="H32" s="39">
        <v>0.65555555555555478</v>
      </c>
      <c r="I32" s="39">
        <v>0.65694444444444366</v>
      </c>
      <c r="J32" s="55">
        <v>0.65833333333333255</v>
      </c>
      <c r="K32" s="39">
        <v>0.65972222222222143</v>
      </c>
      <c r="L32" s="39">
        <v>0.66180555555555476</v>
      </c>
      <c r="M32" s="39">
        <v>0.66319444444444364</v>
      </c>
      <c r="N32" s="39">
        <v>0.66388888888888808</v>
      </c>
      <c r="O32" s="39">
        <v>0.66597222222222141</v>
      </c>
      <c r="P32" s="39">
        <v>0.66944444444444362</v>
      </c>
      <c r="Q32" s="39">
        <v>0.67152777777777695</v>
      </c>
      <c r="R32" s="39">
        <v>0.67430555555555471</v>
      </c>
      <c r="S32" s="39">
        <v>0.67638888888888804</v>
      </c>
      <c r="T32" s="39">
        <v>0.67847222222222137</v>
      </c>
      <c r="U32" s="39">
        <v>0.67986111111111025</v>
      </c>
    </row>
    <row r="33" spans="1:31" x14ac:dyDescent="0.25">
      <c r="A33" s="41" t="s">
        <v>93</v>
      </c>
      <c r="B33" s="39">
        <v>0.65069444444444369</v>
      </c>
      <c r="C33" s="39">
        <v>0.65208333333333257</v>
      </c>
      <c r="D33" s="39">
        <v>0.65347222222222145</v>
      </c>
      <c r="E33" s="39">
        <v>0.65624999999999922</v>
      </c>
      <c r="F33" s="39">
        <v>0.65694444444444366</v>
      </c>
      <c r="G33" s="39">
        <v>0.65902777777777699</v>
      </c>
      <c r="H33" s="39">
        <v>0.66041666666666587</v>
      </c>
      <c r="I33" s="39">
        <v>0.66180555555555476</v>
      </c>
      <c r="J33" s="55">
        <v>0.66319444444444364</v>
      </c>
      <c r="K33" s="39">
        <v>0.66458333333333253</v>
      </c>
      <c r="L33" s="39">
        <v>0.66666666666666585</v>
      </c>
      <c r="M33" s="39">
        <v>0.66805555555555474</v>
      </c>
      <c r="N33" s="39">
        <v>0.66874999999999918</v>
      </c>
      <c r="O33" s="39">
        <v>0.6708333333333325</v>
      </c>
      <c r="P33" s="39">
        <v>0.67430555555555471</v>
      </c>
      <c r="Q33" s="39">
        <v>0.67638888888888804</v>
      </c>
      <c r="R33" s="39">
        <v>0.67916666666666581</v>
      </c>
      <c r="S33" s="39">
        <v>0.68124999999999913</v>
      </c>
      <c r="T33" s="39">
        <v>0.68333333333333246</v>
      </c>
      <c r="U33" s="39">
        <v>0.68472222222222134</v>
      </c>
    </row>
    <row r="34" spans="1:31" x14ac:dyDescent="0.25">
      <c r="A34" s="41" t="s">
        <v>94</v>
      </c>
      <c r="B34" s="39">
        <v>0.65624999999999922</v>
      </c>
      <c r="C34" s="39">
        <v>0.65763888888888811</v>
      </c>
      <c r="D34" s="39">
        <v>0.65902777777777699</v>
      </c>
      <c r="E34" s="39">
        <v>0.66180555555555476</v>
      </c>
      <c r="F34" s="39">
        <v>0.6624999999999992</v>
      </c>
      <c r="G34" s="39">
        <v>0.66458333333333253</v>
      </c>
      <c r="H34" s="39">
        <v>0.66597222222222141</v>
      </c>
      <c r="I34" s="39">
        <v>0.66736111111111029</v>
      </c>
      <c r="J34" s="55">
        <v>0.66874999999999918</v>
      </c>
      <c r="K34" s="39">
        <v>0.67013888888888806</v>
      </c>
      <c r="L34" s="39">
        <v>0.67222222222222139</v>
      </c>
      <c r="M34" s="39">
        <v>0.67361111111111027</v>
      </c>
      <c r="N34" s="39">
        <v>0.67430555555555471</v>
      </c>
      <c r="O34" s="39">
        <v>0.67638888888888804</v>
      </c>
      <c r="P34" s="39">
        <v>0.67986111111111025</v>
      </c>
      <c r="Q34" s="39">
        <v>0.68194444444444358</v>
      </c>
      <c r="R34" s="39">
        <v>0.68472222222222134</v>
      </c>
      <c r="S34" s="39">
        <v>0.68680555555555467</v>
      </c>
      <c r="T34" s="39">
        <v>0.688888888888888</v>
      </c>
      <c r="U34" s="39">
        <v>0.69027777777777688</v>
      </c>
    </row>
    <row r="35" spans="1:31" x14ac:dyDescent="0.25">
      <c r="A35" s="41" t="s">
        <v>95</v>
      </c>
      <c r="B35" s="39">
        <v>0.66111111111111032</v>
      </c>
      <c r="C35" s="39">
        <v>0.6624999999999992</v>
      </c>
      <c r="D35" s="39">
        <v>0.66388888888888808</v>
      </c>
      <c r="E35" s="39">
        <v>0.66666666666666585</v>
      </c>
      <c r="F35" s="39">
        <v>0.66736111111111029</v>
      </c>
      <c r="G35" s="39">
        <v>0.66944444444444362</v>
      </c>
      <c r="H35" s="39">
        <v>0.6708333333333325</v>
      </c>
      <c r="I35" s="39">
        <v>0.67222222222222139</v>
      </c>
      <c r="J35" s="55">
        <v>0.67361111111111027</v>
      </c>
      <c r="K35" s="39">
        <v>0.67499999999999916</v>
      </c>
      <c r="L35" s="39">
        <v>0.67708333333333248</v>
      </c>
      <c r="M35" s="39">
        <v>0.67847222222222137</v>
      </c>
      <c r="N35" s="39">
        <v>0.67916666666666581</v>
      </c>
      <c r="O35" s="39">
        <v>0.68124999999999913</v>
      </c>
      <c r="P35" s="39">
        <v>0.68472222222222134</v>
      </c>
      <c r="Q35" s="39">
        <v>0.68680555555555467</v>
      </c>
      <c r="R35" s="39">
        <v>0.68958333333333244</v>
      </c>
      <c r="S35" s="39">
        <v>0.69166666666666576</v>
      </c>
      <c r="T35" s="39">
        <v>0.69374999999999909</v>
      </c>
      <c r="U35" s="39">
        <v>0.69513888888888797</v>
      </c>
      <c r="V35" s="38"/>
      <c r="W35" s="38"/>
      <c r="X35" s="38"/>
      <c r="Y35" s="38"/>
      <c r="Z35" s="38"/>
      <c r="AA35" s="43"/>
      <c r="AB35" s="44"/>
      <c r="AC35" s="44"/>
      <c r="AE35" s="45"/>
    </row>
    <row r="36" spans="1:31" x14ac:dyDescent="0.25">
      <c r="A36" s="41" t="s">
        <v>98</v>
      </c>
      <c r="B36" s="39">
        <v>0.66666666666666585</v>
      </c>
      <c r="C36" s="39">
        <v>0.66805555555555474</v>
      </c>
      <c r="D36" s="39">
        <v>0.66944444444444362</v>
      </c>
      <c r="E36" s="39">
        <v>0.67222222222222139</v>
      </c>
      <c r="F36" s="39">
        <v>0.67291666666666583</v>
      </c>
      <c r="G36" s="39">
        <v>0.67499999999999916</v>
      </c>
      <c r="H36" s="39">
        <v>0.67638888888888804</v>
      </c>
      <c r="I36" s="39">
        <v>0.67777777777777692</v>
      </c>
      <c r="J36" s="55">
        <v>0.67916666666666581</v>
      </c>
      <c r="K36" s="39">
        <v>0.68055555555555469</v>
      </c>
      <c r="L36" s="39">
        <v>0.68263888888888802</v>
      </c>
      <c r="M36" s="39">
        <v>0.6840277777777769</v>
      </c>
      <c r="N36" s="39">
        <v>0.68472222222222134</v>
      </c>
      <c r="O36" s="39">
        <v>0.68680555555555467</v>
      </c>
      <c r="P36" s="39">
        <v>0.69027777777777688</v>
      </c>
      <c r="Q36" s="39">
        <v>0.69236111111111021</v>
      </c>
      <c r="R36" s="39">
        <v>0.69513888888888797</v>
      </c>
      <c r="S36" s="39">
        <v>0.6972222222222213</v>
      </c>
      <c r="T36" s="39">
        <v>0.69930555555555463</v>
      </c>
      <c r="U36" s="39">
        <v>0.70069444444444351</v>
      </c>
      <c r="V36" s="38"/>
      <c r="W36" s="38"/>
      <c r="X36" s="38"/>
      <c r="Y36" s="38"/>
      <c r="Z36" s="38"/>
      <c r="AA36" s="43"/>
      <c r="AB36" s="44"/>
      <c r="AC36" s="44"/>
      <c r="AE36" s="45"/>
    </row>
    <row r="37" spans="1:31" x14ac:dyDescent="0.25">
      <c r="A37" s="41" t="s">
        <v>99</v>
      </c>
      <c r="B37" s="39">
        <v>0.67152777777777695</v>
      </c>
      <c r="C37" s="39">
        <v>0.67291666666666583</v>
      </c>
      <c r="D37" s="39">
        <v>0.67430555555555471</v>
      </c>
      <c r="E37" s="39">
        <v>0.67708333333333248</v>
      </c>
      <c r="F37" s="39">
        <v>0.67777777777777692</v>
      </c>
      <c r="G37" s="39">
        <v>0.67986111111111025</v>
      </c>
      <c r="H37" s="39">
        <v>0.68124999999999913</v>
      </c>
      <c r="I37" s="39">
        <v>0.68263888888888802</v>
      </c>
      <c r="J37" s="55">
        <v>0.6840277777777769</v>
      </c>
      <c r="K37" s="39">
        <v>0.68541666666666579</v>
      </c>
      <c r="L37" s="39">
        <v>0.68749999999999911</v>
      </c>
      <c r="M37" s="39">
        <v>0.688888888888888</v>
      </c>
      <c r="N37" s="39">
        <v>0.68958333333333244</v>
      </c>
      <c r="O37" s="39">
        <v>0.69166666666666576</v>
      </c>
      <c r="P37" s="39">
        <v>0.69513888888888797</v>
      </c>
      <c r="Q37" s="39">
        <v>0.6972222222222213</v>
      </c>
      <c r="R37" s="39">
        <v>0.69999999999999907</v>
      </c>
      <c r="S37" s="39">
        <v>0.70208333333333239</v>
      </c>
      <c r="T37" s="39">
        <v>0.70416666666666572</v>
      </c>
      <c r="U37" s="39">
        <v>0.7055555555555546</v>
      </c>
      <c r="V37" s="38"/>
      <c r="W37" s="38"/>
      <c r="X37" s="38"/>
      <c r="Y37" s="38"/>
      <c r="Z37" s="38"/>
      <c r="AA37" s="43"/>
      <c r="AB37" s="44"/>
      <c r="AC37" s="44"/>
      <c r="AE37" s="45"/>
    </row>
    <row r="38" spans="1:31" x14ac:dyDescent="0.25">
      <c r="A38" s="41" t="s">
        <v>100</v>
      </c>
      <c r="B38" s="39">
        <v>0.67708333333333248</v>
      </c>
      <c r="C38" s="39">
        <v>0.67847222222222137</v>
      </c>
      <c r="D38" s="39">
        <v>0.67986111111111025</v>
      </c>
      <c r="E38" s="39">
        <v>0.68263888888888802</v>
      </c>
      <c r="F38" s="39">
        <v>0.68333333333333246</v>
      </c>
      <c r="G38" s="39">
        <v>0.68541666666666579</v>
      </c>
      <c r="H38" s="39">
        <v>0.68680555555555467</v>
      </c>
      <c r="I38" s="39">
        <v>0.68819444444444355</v>
      </c>
      <c r="J38" s="55">
        <v>0.68958333333333244</v>
      </c>
      <c r="K38" s="39">
        <v>0.69097222222222132</v>
      </c>
      <c r="L38" s="39">
        <v>0.69305555555555465</v>
      </c>
      <c r="M38" s="39">
        <v>0.69444444444444353</v>
      </c>
      <c r="N38" s="39">
        <v>0.69513888888888797</v>
      </c>
      <c r="O38" s="39">
        <v>0.6972222222222213</v>
      </c>
      <c r="P38" s="39">
        <v>0.70069444444444351</v>
      </c>
      <c r="Q38" s="39">
        <v>0.70277777777777684</v>
      </c>
      <c r="R38" s="39">
        <v>0.7055555555555546</v>
      </c>
      <c r="S38" s="39">
        <v>0.70763888888888793</v>
      </c>
      <c r="T38" s="39">
        <v>0.70972222222222126</v>
      </c>
      <c r="U38" s="39">
        <v>0.71111111111111014</v>
      </c>
      <c r="V38" s="38"/>
      <c r="W38" s="38"/>
      <c r="X38" s="38"/>
      <c r="Y38" s="38"/>
      <c r="Z38" s="38"/>
      <c r="AA38" s="43"/>
      <c r="AB38" s="44"/>
      <c r="AC38" s="44"/>
      <c r="AE38" s="45"/>
    </row>
    <row r="39" spans="1:31" x14ac:dyDescent="0.25">
      <c r="A39" s="41" t="s">
        <v>101</v>
      </c>
      <c r="B39" s="39">
        <v>0.68194444444444358</v>
      </c>
      <c r="C39" s="39">
        <v>0.68333333333333246</v>
      </c>
      <c r="D39" s="39">
        <v>0.68472222222222134</v>
      </c>
      <c r="E39" s="39">
        <v>0.68749999999999911</v>
      </c>
      <c r="F39" s="39">
        <v>0.68819444444444355</v>
      </c>
      <c r="G39" s="39">
        <v>0.69027777777777688</v>
      </c>
      <c r="H39" s="39">
        <v>0.69166666666666576</v>
      </c>
      <c r="I39" s="39">
        <v>0.69305555555555465</v>
      </c>
      <c r="J39" s="55">
        <v>0.69444444444444353</v>
      </c>
      <c r="K39" s="39">
        <v>0.69583333333333242</v>
      </c>
      <c r="L39" s="39">
        <v>0.69791666666666574</v>
      </c>
      <c r="M39" s="39">
        <v>0.69930555555555463</v>
      </c>
      <c r="N39" s="39">
        <v>0.69999999999999907</v>
      </c>
      <c r="O39" s="39">
        <v>0.70208333333333239</v>
      </c>
      <c r="P39" s="39">
        <v>0.7055555555555546</v>
      </c>
      <c r="Q39" s="39">
        <v>0.70763888888888793</v>
      </c>
      <c r="R39" s="39">
        <v>0.7104166666666657</v>
      </c>
      <c r="S39" s="39">
        <v>0.71249999999999902</v>
      </c>
      <c r="T39" s="39">
        <v>0.71458333333333235</v>
      </c>
      <c r="U39" s="39">
        <v>0.71597222222222123</v>
      </c>
      <c r="V39" s="38"/>
      <c r="W39" s="38"/>
      <c r="X39" s="38"/>
      <c r="Y39" s="38"/>
      <c r="Z39" s="38"/>
      <c r="AA39" s="43"/>
      <c r="AB39" s="44"/>
      <c r="AC39" s="44"/>
      <c r="AE39" s="45"/>
    </row>
    <row r="40" spans="1:31" x14ac:dyDescent="0.25">
      <c r="A40" s="40" t="s">
        <v>92</v>
      </c>
      <c r="B40" s="39">
        <v>0.68749999999999911</v>
      </c>
      <c r="C40" s="39">
        <v>0.688888888888888</v>
      </c>
      <c r="D40" s="39">
        <v>0.69027777777777688</v>
      </c>
      <c r="E40" s="39">
        <v>0.69305555555555465</v>
      </c>
      <c r="F40" s="39">
        <v>0.69374999999999909</v>
      </c>
      <c r="G40" s="39">
        <v>0.69583333333333242</v>
      </c>
      <c r="H40" s="39">
        <v>0.6972222222222213</v>
      </c>
      <c r="I40" s="39">
        <v>0.69861111111111018</v>
      </c>
      <c r="J40" s="55">
        <v>0.69999999999999907</v>
      </c>
      <c r="K40" s="39">
        <v>0.70138888888888795</v>
      </c>
      <c r="L40" s="39">
        <v>0.70347222222222128</v>
      </c>
      <c r="M40" s="39">
        <v>0.70486111111111016</v>
      </c>
      <c r="N40" s="39">
        <v>0.7055555555555546</v>
      </c>
      <c r="O40" s="39">
        <v>0.70763888888888793</v>
      </c>
      <c r="P40" s="39">
        <v>0.71111111111111014</v>
      </c>
      <c r="Q40" s="39">
        <v>0.71319444444444346</v>
      </c>
      <c r="R40" s="39">
        <v>0.71597222222222123</v>
      </c>
      <c r="S40" s="39">
        <v>0.71805555555555456</v>
      </c>
      <c r="T40" s="39">
        <v>0.72013888888888788</v>
      </c>
      <c r="U40" s="39">
        <v>0.72152777777777677</v>
      </c>
      <c r="V40" s="38"/>
      <c r="W40" s="38"/>
      <c r="X40" s="38"/>
      <c r="Y40" s="38"/>
      <c r="Z40" s="38"/>
      <c r="AA40" s="43"/>
      <c r="AB40" s="44"/>
      <c r="AC40" s="44"/>
      <c r="AE40" s="45"/>
    </row>
    <row r="41" spans="1:31" x14ac:dyDescent="0.25">
      <c r="A41" s="41" t="s">
        <v>93</v>
      </c>
      <c r="B41" s="39">
        <v>0.69236111111111021</v>
      </c>
      <c r="C41" s="39">
        <v>0.69374999999999909</v>
      </c>
      <c r="D41" s="39">
        <v>0.69513888888888797</v>
      </c>
      <c r="E41" s="39">
        <v>0.69791666666666574</v>
      </c>
      <c r="F41" s="39">
        <v>0.69861111111111018</v>
      </c>
      <c r="G41" s="39">
        <v>0.70069444444444351</v>
      </c>
      <c r="H41" s="39">
        <v>0.70208333333333239</v>
      </c>
      <c r="I41" s="39">
        <v>0.70347222222222128</v>
      </c>
      <c r="J41" s="55">
        <v>0.70486111111111016</v>
      </c>
      <c r="K41" s="39">
        <v>0.70624999999999905</v>
      </c>
      <c r="L41" s="39">
        <v>0.70833333333333237</v>
      </c>
      <c r="M41" s="39">
        <v>0.70972222222222126</v>
      </c>
      <c r="N41" s="39">
        <v>0.7104166666666657</v>
      </c>
      <c r="O41" s="39">
        <v>0.71249999999999902</v>
      </c>
      <c r="P41" s="39">
        <v>0.71597222222222123</v>
      </c>
      <c r="Q41" s="39">
        <v>0.71805555555555456</v>
      </c>
      <c r="R41" s="39">
        <v>0.72083333333333233</v>
      </c>
      <c r="S41" s="39">
        <v>0.72291666666666565</v>
      </c>
      <c r="T41" s="39">
        <v>0.72499999999999898</v>
      </c>
      <c r="U41" s="39">
        <v>0.72638888888888786</v>
      </c>
      <c r="V41" s="38"/>
      <c r="W41" s="38"/>
      <c r="X41" s="38"/>
      <c r="Y41" s="38"/>
      <c r="Z41" s="38"/>
      <c r="AA41" s="43"/>
      <c r="AB41" s="44"/>
      <c r="AC41" s="44"/>
      <c r="AE41" s="45"/>
    </row>
    <row r="42" spans="1:31" x14ac:dyDescent="0.25">
      <c r="A42" s="41" t="s">
        <v>94</v>
      </c>
      <c r="B42" s="39">
        <v>0.69791666666666574</v>
      </c>
      <c r="C42" s="39">
        <v>0.69930555555555463</v>
      </c>
      <c r="D42" s="39">
        <v>0.70069444444444351</v>
      </c>
      <c r="E42" s="39">
        <v>0.70347222222222128</v>
      </c>
      <c r="F42" s="39">
        <v>0.70416666666666572</v>
      </c>
      <c r="G42" s="39">
        <v>0.70624999999999905</v>
      </c>
      <c r="H42" s="39">
        <v>0.70763888888888793</v>
      </c>
      <c r="I42" s="39">
        <v>0.70902777777777681</v>
      </c>
      <c r="J42" s="55">
        <v>0.7104166666666657</v>
      </c>
      <c r="K42" s="39">
        <v>0.71180555555555458</v>
      </c>
      <c r="L42" s="39">
        <v>0.71388888888888791</v>
      </c>
      <c r="M42" s="39">
        <v>0.71527777777777679</v>
      </c>
      <c r="N42" s="39">
        <v>0.71597222222222123</v>
      </c>
      <c r="O42" s="39">
        <v>0.71805555555555456</v>
      </c>
      <c r="P42" s="39">
        <v>0.72152777777777677</v>
      </c>
      <c r="Q42" s="39">
        <v>0.72361111111111009</v>
      </c>
      <c r="R42" s="39">
        <v>0.72638888888888786</v>
      </c>
      <c r="S42" s="39">
        <v>0.72847222222222119</v>
      </c>
      <c r="T42" s="39">
        <v>0.73055555555555451</v>
      </c>
      <c r="U42" s="39">
        <v>0.7319444444444434</v>
      </c>
      <c r="V42" s="38"/>
      <c r="W42" s="38"/>
      <c r="X42" s="38"/>
      <c r="Y42" s="38"/>
      <c r="Z42" s="38"/>
      <c r="AA42" s="43"/>
      <c r="AB42" s="44"/>
      <c r="AC42" s="44"/>
      <c r="AE42" s="45"/>
    </row>
    <row r="43" spans="1:31" x14ac:dyDescent="0.25">
      <c r="A43" s="41" t="s">
        <v>95</v>
      </c>
      <c r="B43" s="39">
        <v>0.70277777777777684</v>
      </c>
      <c r="C43" s="39">
        <v>0.70416666666666572</v>
      </c>
      <c r="D43" s="39">
        <v>0.7055555555555546</v>
      </c>
      <c r="E43" s="39">
        <v>0.70833333333333237</v>
      </c>
      <c r="F43" s="39">
        <v>0.70902777777777681</v>
      </c>
      <c r="G43" s="39">
        <v>0.71111111111111014</v>
      </c>
      <c r="H43" s="39">
        <v>0.71249999999999902</v>
      </c>
      <c r="I43" s="39">
        <v>0.71388888888888791</v>
      </c>
      <c r="J43" s="55">
        <v>0.71527777777777679</v>
      </c>
      <c r="K43" s="39">
        <v>0.71666666666666567</v>
      </c>
      <c r="L43" s="39">
        <v>0.718749999999999</v>
      </c>
      <c r="M43" s="39">
        <v>0.72013888888888788</v>
      </c>
      <c r="N43" s="39">
        <v>0.72083333333333233</v>
      </c>
      <c r="O43" s="39">
        <v>0.72291666666666565</v>
      </c>
      <c r="P43" s="39">
        <v>0.72638888888888786</v>
      </c>
      <c r="Q43" s="39">
        <v>0.72847222222222119</v>
      </c>
      <c r="R43" s="39">
        <v>0.73124999999999896</v>
      </c>
      <c r="S43" s="39">
        <v>0.73333333333333228</v>
      </c>
      <c r="T43" s="39">
        <v>0.73541666666666561</v>
      </c>
      <c r="U43" s="39">
        <v>0.73680555555555449</v>
      </c>
      <c r="V43" s="38"/>
      <c r="W43" s="38"/>
      <c r="X43" s="38"/>
      <c r="Y43" s="38"/>
      <c r="Z43" s="38"/>
      <c r="AA43" s="43"/>
      <c r="AB43" s="44"/>
      <c r="AC43" s="44"/>
      <c r="AE43" s="45"/>
    </row>
    <row r="44" spans="1:31" x14ac:dyDescent="0.25">
      <c r="A44" s="41" t="s">
        <v>98</v>
      </c>
      <c r="B44" s="39">
        <v>0.70833333333333237</v>
      </c>
      <c r="C44" s="39">
        <v>0.70972222222222126</v>
      </c>
      <c r="D44" s="39">
        <v>0.71111111111111014</v>
      </c>
      <c r="E44" s="39">
        <v>0.71388888888888791</v>
      </c>
      <c r="F44" s="39">
        <v>0.71458333333333235</v>
      </c>
      <c r="G44" s="39">
        <v>0.71666666666666567</v>
      </c>
      <c r="H44" s="39">
        <v>0.71805555555555456</v>
      </c>
      <c r="I44" s="39">
        <v>0.71944444444444344</v>
      </c>
      <c r="J44" s="55">
        <v>0.72083333333333233</v>
      </c>
      <c r="K44" s="39">
        <v>0.72222222222222121</v>
      </c>
      <c r="L44" s="39">
        <v>0.72430555555555454</v>
      </c>
      <c r="M44" s="39">
        <v>0.72569444444444342</v>
      </c>
      <c r="N44" s="39">
        <v>0.72638888888888786</v>
      </c>
      <c r="O44" s="39">
        <v>0.72847222222222119</v>
      </c>
      <c r="P44" s="39">
        <v>0.7319444444444434</v>
      </c>
      <c r="Q44" s="39">
        <v>0.73402777777777672</v>
      </c>
      <c r="R44" s="39">
        <v>0.73680555555555449</v>
      </c>
      <c r="S44" s="39">
        <v>0.73888888888888782</v>
      </c>
      <c r="T44" s="39">
        <v>0.74097222222222114</v>
      </c>
      <c r="U44" s="39">
        <v>0.74236111111111003</v>
      </c>
      <c r="V44" s="38"/>
      <c r="W44" s="38"/>
      <c r="X44" s="38"/>
      <c r="Y44" s="38"/>
      <c r="Z44" s="38"/>
      <c r="AA44" s="43"/>
      <c r="AB44" s="44"/>
      <c r="AC44" s="44"/>
      <c r="AE44" s="45"/>
    </row>
    <row r="45" spans="1:31" x14ac:dyDescent="0.25">
      <c r="A45" s="41" t="s">
        <v>99</v>
      </c>
      <c r="B45" s="39">
        <v>0.71319444444444346</v>
      </c>
      <c r="C45" s="39">
        <v>0.71458333333333235</v>
      </c>
      <c r="D45" s="39">
        <v>0.71597222222222123</v>
      </c>
      <c r="E45" s="39">
        <v>0.718749999999999</v>
      </c>
      <c r="F45" s="39">
        <v>0.71944444444444344</v>
      </c>
      <c r="G45" s="39">
        <v>0.72152777777777677</v>
      </c>
      <c r="H45" s="39">
        <v>0.72291666666666565</v>
      </c>
      <c r="I45" s="39">
        <v>0.72430555555555454</v>
      </c>
      <c r="J45" s="55">
        <v>0.72569444444444342</v>
      </c>
      <c r="K45" s="39">
        <v>0.7270833333333323</v>
      </c>
      <c r="L45" s="39">
        <v>0.72916666666666563</v>
      </c>
      <c r="M45" s="39">
        <v>0.73055555555555451</v>
      </c>
      <c r="N45" s="39">
        <v>0.73124999999999896</v>
      </c>
      <c r="O45" s="39">
        <v>0.73333333333333228</v>
      </c>
      <c r="P45" s="39">
        <v>0.73680555555555449</v>
      </c>
      <c r="Q45" s="39">
        <v>0.73888888888888782</v>
      </c>
      <c r="R45" s="39">
        <v>0.74166666666666559</v>
      </c>
      <c r="S45" s="39">
        <v>0.74374999999999891</v>
      </c>
      <c r="T45" s="39">
        <v>0.74583333333333224</v>
      </c>
      <c r="U45" s="39">
        <v>0.74722222222222112</v>
      </c>
      <c r="V45" s="38"/>
      <c r="W45" s="38"/>
      <c r="X45" s="38"/>
      <c r="Y45" s="38"/>
      <c r="Z45" s="38"/>
      <c r="AA45" s="43"/>
      <c r="AB45" s="44"/>
      <c r="AC45" s="44"/>
      <c r="AE45" s="45"/>
    </row>
    <row r="46" spans="1:31" x14ac:dyDescent="0.25">
      <c r="A46" s="41" t="s">
        <v>100</v>
      </c>
      <c r="B46" s="39">
        <v>0.718749999999999</v>
      </c>
      <c r="C46" s="39">
        <v>0.72013888888888788</v>
      </c>
      <c r="D46" s="39">
        <v>0.72152777777777677</v>
      </c>
      <c r="E46" s="39">
        <v>0.72430555555555454</v>
      </c>
      <c r="F46" s="39">
        <v>0.72499999999999898</v>
      </c>
      <c r="G46" s="39">
        <v>0.7270833333333323</v>
      </c>
      <c r="H46" s="39">
        <v>0.72847222222222119</v>
      </c>
      <c r="I46" s="39">
        <v>0.72986111111111007</v>
      </c>
      <c r="J46" s="55">
        <v>0.73124999999999896</v>
      </c>
      <c r="K46" s="39">
        <v>0.73263888888888784</v>
      </c>
      <c r="L46" s="39">
        <v>0.73472222222222117</v>
      </c>
      <c r="M46" s="39">
        <v>0.73611111111111005</v>
      </c>
      <c r="N46" s="39">
        <v>0.73680555555555449</v>
      </c>
      <c r="O46" s="39">
        <v>0.73888888888888782</v>
      </c>
      <c r="P46" s="39">
        <v>0.74236111111111003</v>
      </c>
      <c r="Q46" s="39">
        <v>0.74444444444444335</v>
      </c>
      <c r="R46" s="39">
        <v>0.74722222222222112</v>
      </c>
      <c r="S46" s="39">
        <v>0.74930555555555445</v>
      </c>
      <c r="T46" s="39">
        <v>0.75138888888888777</v>
      </c>
      <c r="U46" s="39">
        <v>0.75277777777777666</v>
      </c>
      <c r="V46" s="38"/>
      <c r="W46" s="38"/>
      <c r="X46" s="38"/>
      <c r="Y46" s="38"/>
      <c r="Z46" s="38"/>
      <c r="AA46" s="43"/>
      <c r="AB46" s="44"/>
      <c r="AC46" s="44"/>
      <c r="AE46" s="45"/>
    </row>
    <row r="47" spans="1:31" x14ac:dyDescent="0.25">
      <c r="A47" s="41" t="s">
        <v>101</v>
      </c>
      <c r="B47" s="39">
        <v>0.72361111111111009</v>
      </c>
      <c r="C47" s="39">
        <v>0.72499999999999898</v>
      </c>
      <c r="D47" s="39">
        <v>0.72638888888888786</v>
      </c>
      <c r="E47" s="39">
        <v>0.72916666666666563</v>
      </c>
      <c r="F47" s="39">
        <v>0.72986111111111007</v>
      </c>
      <c r="G47" s="39">
        <v>0.7319444444444434</v>
      </c>
      <c r="H47" s="39">
        <v>0.73333333333333228</v>
      </c>
      <c r="I47" s="39">
        <v>0.73472222222222117</v>
      </c>
      <c r="J47" s="55">
        <v>0.73611111111111005</v>
      </c>
      <c r="K47" s="39">
        <v>0.73749999999999893</v>
      </c>
      <c r="L47" s="39">
        <v>0.73958333333333226</v>
      </c>
      <c r="M47" s="39">
        <v>0.74097222222222114</v>
      </c>
      <c r="N47" s="39">
        <v>0.74166666666666559</v>
      </c>
      <c r="O47" s="39">
        <v>0.74374999999999891</v>
      </c>
      <c r="P47" s="39">
        <v>0.74722222222222112</v>
      </c>
      <c r="Q47" s="39">
        <v>0.74930555555555445</v>
      </c>
      <c r="R47" s="39">
        <v>0.75208333333333222</v>
      </c>
      <c r="S47" s="39">
        <v>0.75416666666666554</v>
      </c>
      <c r="T47" s="39">
        <v>0.75624999999999887</v>
      </c>
      <c r="U47" s="39">
        <v>0.75763888888888775</v>
      </c>
      <c r="V47" s="38"/>
      <c r="W47" s="38"/>
      <c r="X47" s="38"/>
      <c r="Y47" s="38"/>
      <c r="Z47" s="38"/>
      <c r="AA47" s="43"/>
      <c r="AB47" s="44"/>
      <c r="AC47" s="44"/>
      <c r="AE47" s="45"/>
    </row>
    <row r="48" spans="1:31" x14ac:dyDescent="0.25">
      <c r="A48" s="42" t="s">
        <v>92</v>
      </c>
      <c r="B48" s="39">
        <v>0.72916666666666563</v>
      </c>
      <c r="C48" s="39">
        <v>0.73055555555555451</v>
      </c>
      <c r="D48" s="39">
        <v>0.7319444444444434</v>
      </c>
      <c r="E48" s="39">
        <v>0.73472222222222117</v>
      </c>
      <c r="F48" s="39">
        <v>0.73541666666666561</v>
      </c>
      <c r="G48" s="39">
        <v>0.73749999999999893</v>
      </c>
      <c r="H48" s="39">
        <v>0.73888888888888782</v>
      </c>
      <c r="I48" s="39">
        <v>0.7402777777777767</v>
      </c>
      <c r="J48" s="55">
        <v>0.74166666666666559</v>
      </c>
      <c r="K48" s="39">
        <v>0.74305555555555447</v>
      </c>
      <c r="L48" s="39">
        <v>0.7451388888888878</v>
      </c>
      <c r="M48" s="39">
        <v>0.74652777777777668</v>
      </c>
      <c r="N48" s="39">
        <v>0.74722222222222112</v>
      </c>
      <c r="O48" s="39">
        <v>0.74930555555555445</v>
      </c>
      <c r="P48" s="39">
        <v>0.75277777777777666</v>
      </c>
      <c r="Q48" s="39">
        <v>0.75486111111110998</v>
      </c>
      <c r="R48" s="39">
        <v>0.75763888888888775</v>
      </c>
      <c r="S48" s="39">
        <v>0.75972222222222108</v>
      </c>
      <c r="T48" s="39">
        <v>0.7618055555555544</v>
      </c>
      <c r="U48" s="39">
        <v>0.76319444444444329</v>
      </c>
      <c r="V48" s="38"/>
      <c r="W48" s="38"/>
      <c r="X48" s="38"/>
      <c r="Y48" s="38"/>
      <c r="Z48" s="38"/>
      <c r="AA48" s="43"/>
      <c r="AB48" s="44"/>
      <c r="AC48" s="44"/>
      <c r="AE48" s="45"/>
    </row>
    <row r="49" spans="1:31" x14ac:dyDescent="0.25">
      <c r="A49" s="42" t="s">
        <v>93</v>
      </c>
      <c r="B49" s="39">
        <v>0.73402777777777672</v>
      </c>
      <c r="C49" s="39">
        <v>0.73541666666666561</v>
      </c>
      <c r="D49" s="39">
        <v>0.73680555555555449</v>
      </c>
      <c r="E49" s="39">
        <v>0.73958333333333226</v>
      </c>
      <c r="F49" s="39">
        <v>0.7402777777777767</v>
      </c>
      <c r="G49" s="39">
        <v>0.74236111111111003</v>
      </c>
      <c r="H49" s="39">
        <v>0.74374999999999891</v>
      </c>
      <c r="I49" s="39">
        <v>0.7451388888888878</v>
      </c>
      <c r="J49" s="55">
        <v>0.74652777777777668</v>
      </c>
      <c r="K49" s="39">
        <v>0.74791666666666556</v>
      </c>
      <c r="L49" s="39">
        <v>0.74999999999999889</v>
      </c>
      <c r="M49" s="39">
        <v>0.75138888888888777</v>
      </c>
      <c r="N49" s="39">
        <v>0.75208333333333222</v>
      </c>
      <c r="O49" s="39">
        <v>0.75416666666666554</v>
      </c>
      <c r="P49" s="39">
        <v>0.75763888888888775</v>
      </c>
      <c r="Q49" s="39">
        <v>0.75972222222222108</v>
      </c>
      <c r="R49" s="39">
        <v>0.76249999999999885</v>
      </c>
      <c r="S49" s="39">
        <v>0.76458333333333217</v>
      </c>
      <c r="T49" s="39">
        <v>0.7666666666666655</v>
      </c>
      <c r="U49" s="39">
        <v>0.76805555555555438</v>
      </c>
      <c r="V49" s="38"/>
      <c r="W49" s="38"/>
      <c r="X49" s="38"/>
      <c r="Y49" s="38"/>
      <c r="Z49" s="38"/>
      <c r="AA49" s="43"/>
      <c r="AB49" s="44"/>
      <c r="AC49" s="44"/>
      <c r="AE49" s="45"/>
    </row>
    <row r="50" spans="1:31" x14ac:dyDescent="0.25">
      <c r="A50" s="42" t="s">
        <v>94</v>
      </c>
      <c r="B50" s="39">
        <v>0.73958333333333226</v>
      </c>
      <c r="C50" s="39">
        <v>0.74097222222222114</v>
      </c>
      <c r="D50" s="39">
        <v>0.74236111111111003</v>
      </c>
      <c r="E50" s="39">
        <v>0.7451388888888878</v>
      </c>
      <c r="F50" s="39">
        <v>0.74583333333333224</v>
      </c>
      <c r="G50" s="39">
        <v>0.74791666666666556</v>
      </c>
      <c r="H50" s="39">
        <v>0.74930555555555445</v>
      </c>
      <c r="I50" s="39">
        <v>0.75069444444444333</v>
      </c>
      <c r="J50" s="55">
        <v>0.75208333333333222</v>
      </c>
      <c r="K50" s="39">
        <v>0.7534722222222211</v>
      </c>
      <c r="L50" s="39">
        <v>0.75555555555555443</v>
      </c>
      <c r="M50" s="39">
        <v>0.75694444444444331</v>
      </c>
      <c r="N50" s="39">
        <v>0.75763888888888775</v>
      </c>
      <c r="O50" s="39">
        <v>0.75972222222222108</v>
      </c>
      <c r="P50" s="39">
        <v>0.76319444444444329</v>
      </c>
      <c r="Q50" s="39">
        <v>0.76527777777777661</v>
      </c>
      <c r="R50" s="39">
        <v>0.76805555555555438</v>
      </c>
      <c r="S50" s="39">
        <v>0.77013888888888771</v>
      </c>
      <c r="T50" s="39">
        <v>0.77222222222222103</v>
      </c>
      <c r="U50" s="39">
        <v>0.77361111111110992</v>
      </c>
      <c r="V50" s="38"/>
      <c r="W50" s="38"/>
      <c r="X50" s="38"/>
      <c r="Y50" s="38"/>
      <c r="Z50" s="38"/>
      <c r="AA50" s="43"/>
      <c r="AB50" s="44"/>
      <c r="AC50" s="44"/>
      <c r="AE50" s="45"/>
    </row>
    <row r="51" spans="1:31" x14ac:dyDescent="0.25">
      <c r="A51" s="42" t="s">
        <v>95</v>
      </c>
      <c r="B51" s="39">
        <v>0.74444444444444335</v>
      </c>
      <c r="C51" s="39">
        <v>0.74583333333333224</v>
      </c>
      <c r="D51" s="39">
        <v>0.74722222222222112</v>
      </c>
      <c r="E51" s="39">
        <v>0.74999999999999889</v>
      </c>
      <c r="F51" s="39">
        <v>0.75069444444444333</v>
      </c>
      <c r="G51" s="39">
        <v>0.75277777777777666</v>
      </c>
      <c r="H51" s="39">
        <v>0.75416666666666554</v>
      </c>
      <c r="I51" s="39">
        <v>0.75555555555555443</v>
      </c>
      <c r="J51" s="55">
        <v>0.75694444444444331</v>
      </c>
      <c r="K51" s="39">
        <v>0.75833333333333219</v>
      </c>
      <c r="L51" s="39">
        <v>0.76041666666666552</v>
      </c>
      <c r="M51" s="39">
        <v>0.7618055555555544</v>
      </c>
      <c r="N51" s="39">
        <v>0.76249999999999885</v>
      </c>
      <c r="O51" s="39">
        <v>0.76458333333333217</v>
      </c>
      <c r="P51" s="39">
        <v>0.76805555555555438</v>
      </c>
      <c r="Q51" s="39">
        <v>0.77013888888888771</v>
      </c>
      <c r="R51" s="39">
        <v>0.77291666666666548</v>
      </c>
      <c r="S51" s="39">
        <v>0.7749999999999988</v>
      </c>
      <c r="T51" s="39">
        <v>0.77708333333333213</v>
      </c>
      <c r="U51" s="39">
        <v>0.77847222222222101</v>
      </c>
      <c r="V51" s="38"/>
      <c r="W51" s="38"/>
      <c r="X51" s="38"/>
      <c r="Y51" s="38"/>
      <c r="Z51" s="38"/>
      <c r="AA51" s="43"/>
      <c r="AB51" s="44"/>
      <c r="AC51" s="44"/>
      <c r="AE51" s="45"/>
    </row>
    <row r="52" spans="1:31" x14ac:dyDescent="0.25">
      <c r="A52" s="42" t="s">
        <v>98</v>
      </c>
      <c r="B52" s="39">
        <v>0.74999999999999889</v>
      </c>
      <c r="C52" s="39">
        <v>0.75138888888888777</v>
      </c>
      <c r="D52" s="39">
        <v>0.75277777777777666</v>
      </c>
      <c r="E52" s="39">
        <v>0.75555555555555443</v>
      </c>
      <c r="F52" s="39">
        <v>0.75624999999999887</v>
      </c>
      <c r="G52" s="39">
        <v>0.75833333333333219</v>
      </c>
      <c r="H52" s="39">
        <v>0.75972222222222108</v>
      </c>
      <c r="I52" s="39">
        <v>0.76111111111110996</v>
      </c>
      <c r="J52" s="55">
        <v>0.76249999999999885</v>
      </c>
      <c r="K52" s="39">
        <v>0.76388888888888773</v>
      </c>
      <c r="L52" s="39">
        <v>0.76597222222222106</v>
      </c>
      <c r="M52" s="39">
        <v>0.76736111111110994</v>
      </c>
      <c r="N52" s="39">
        <v>0.76805555555555438</v>
      </c>
      <c r="O52" s="39">
        <v>0.77013888888888771</v>
      </c>
      <c r="P52" s="39">
        <v>0.77361111111110992</v>
      </c>
      <c r="Q52" s="39">
        <v>0.77569444444444324</v>
      </c>
      <c r="R52" s="39">
        <v>0.77847222222222101</v>
      </c>
      <c r="S52" s="39">
        <v>0.78055555555555434</v>
      </c>
      <c r="T52" s="39">
        <v>0.78263888888888766</v>
      </c>
      <c r="U52" s="39">
        <v>0.78402777777777655</v>
      </c>
      <c r="V52" s="38"/>
      <c r="W52" s="38"/>
      <c r="X52" s="38"/>
      <c r="Y52" s="38"/>
      <c r="Z52" s="38"/>
      <c r="AA52" s="43"/>
      <c r="AB52" s="44"/>
      <c r="AC52" s="44"/>
      <c r="AE52" s="45"/>
    </row>
    <row r="53" spans="1:31" x14ac:dyDescent="0.25">
      <c r="A53" s="42" t="s">
        <v>99</v>
      </c>
      <c r="B53" s="39">
        <v>0.75694444444444331</v>
      </c>
      <c r="C53" s="37">
        <v>0.75833333333333219</v>
      </c>
      <c r="D53" s="37">
        <v>0.75972222222222108</v>
      </c>
      <c r="E53" s="37">
        <v>0.76249999999999885</v>
      </c>
      <c r="F53" s="37">
        <v>0.76319444444444329</v>
      </c>
      <c r="G53" s="37">
        <v>0.76527777777777661</v>
      </c>
      <c r="H53" s="37">
        <v>0.7666666666666655</v>
      </c>
      <c r="I53" s="37">
        <v>0.76805555555555438</v>
      </c>
      <c r="J53" s="54">
        <v>0.76944444444444327</v>
      </c>
      <c r="K53" s="37">
        <v>0.77083333333333215</v>
      </c>
      <c r="L53" s="37">
        <v>0.77291666666666548</v>
      </c>
      <c r="M53" s="37">
        <v>0.77430555555555436</v>
      </c>
      <c r="N53" s="37">
        <v>0.7749999999999988</v>
      </c>
      <c r="O53" s="37">
        <v>0.77708333333333213</v>
      </c>
      <c r="P53" s="37">
        <v>0.78055555555555434</v>
      </c>
      <c r="Q53" s="37">
        <v>0.78263888888888766</v>
      </c>
      <c r="R53" s="37">
        <v>0.78541666666666543</v>
      </c>
      <c r="S53" s="37">
        <v>0.78749999999999876</v>
      </c>
      <c r="T53" s="37">
        <v>0.78958333333333208</v>
      </c>
      <c r="U53" s="37">
        <v>0.79097222222222097</v>
      </c>
      <c r="V53" s="38"/>
      <c r="W53" s="38"/>
      <c r="X53" s="38"/>
      <c r="Y53" s="38"/>
      <c r="Z53" s="38"/>
      <c r="AA53" s="43"/>
      <c r="AB53" s="44"/>
      <c r="AC53" s="44"/>
      <c r="AE53" s="45"/>
    </row>
    <row r="54" spans="1:31" x14ac:dyDescent="0.25">
      <c r="A54" s="42" t="s">
        <v>100</v>
      </c>
      <c r="B54" s="39">
        <v>0.76388888888888773</v>
      </c>
      <c r="C54" s="37">
        <v>0.76527777777777661</v>
      </c>
      <c r="D54" s="37">
        <v>0.7666666666666655</v>
      </c>
      <c r="E54" s="37">
        <v>0.76944444444444327</v>
      </c>
      <c r="F54" s="37">
        <v>0.77013888888888771</v>
      </c>
      <c r="G54" s="37">
        <v>0.77222222222222103</v>
      </c>
      <c r="H54" s="37">
        <v>0.77361111111110992</v>
      </c>
      <c r="I54" s="37">
        <v>0.7749999999999988</v>
      </c>
      <c r="J54" s="54">
        <v>0.77638888888888768</v>
      </c>
      <c r="K54" s="37">
        <v>0.77777777777777657</v>
      </c>
      <c r="L54" s="37">
        <v>0.77986111111110989</v>
      </c>
      <c r="M54" s="37">
        <v>0.78124999999999878</v>
      </c>
      <c r="N54" s="37">
        <v>0.78194444444444322</v>
      </c>
      <c r="O54" s="37">
        <v>0.78402777777777655</v>
      </c>
      <c r="P54" s="37">
        <v>0.78749999999999876</v>
      </c>
      <c r="Q54" s="37">
        <v>0.78958333333333208</v>
      </c>
      <c r="R54" s="37">
        <v>0.79236111111110985</v>
      </c>
      <c r="S54" s="37">
        <v>0.79444444444444318</v>
      </c>
      <c r="T54" s="37">
        <v>0.7965277777777765</v>
      </c>
      <c r="U54" s="37">
        <v>0.79791666666666539</v>
      </c>
      <c r="V54" s="38"/>
      <c r="W54" s="38"/>
      <c r="X54" s="38"/>
      <c r="Y54" s="38"/>
      <c r="Z54" s="38"/>
      <c r="AA54" s="43"/>
      <c r="AB54" s="44"/>
      <c r="AC54" s="44"/>
      <c r="AE54" s="45"/>
    </row>
    <row r="55" spans="1:31" x14ac:dyDescent="0.25">
      <c r="A55" s="42" t="s">
        <v>101</v>
      </c>
      <c r="B55" s="39">
        <v>0.77083333333333215</v>
      </c>
      <c r="C55" s="37">
        <v>0.77222222222222103</v>
      </c>
      <c r="D55" s="37">
        <v>0.77361111111110992</v>
      </c>
      <c r="E55" s="37">
        <v>0.77638888888888768</v>
      </c>
      <c r="F55" s="37">
        <v>0.77708333333333213</v>
      </c>
      <c r="G55" s="37">
        <v>0.77916666666666545</v>
      </c>
      <c r="H55" s="37">
        <v>0.78055555555555434</v>
      </c>
      <c r="I55" s="37">
        <v>0.78194444444444322</v>
      </c>
      <c r="J55" s="54">
        <v>0.7833333333333321</v>
      </c>
      <c r="K55" s="37">
        <v>0.78472222222222099</v>
      </c>
      <c r="L55" s="37">
        <v>0.78680555555555431</v>
      </c>
      <c r="M55" s="37">
        <v>0.7881944444444432</v>
      </c>
      <c r="N55" s="37">
        <v>0.78888888888888764</v>
      </c>
      <c r="O55" s="37">
        <v>0.79097222222222097</v>
      </c>
      <c r="P55" s="37">
        <v>0.79444444444444318</v>
      </c>
      <c r="Q55" s="37">
        <v>0.7965277777777765</v>
      </c>
      <c r="R55" s="37">
        <v>0.79930555555555427</v>
      </c>
      <c r="S55" s="37">
        <v>0.8013888888888876</v>
      </c>
      <c r="T55" s="37">
        <v>0.80347222222222092</v>
      </c>
      <c r="U55" s="37">
        <v>0.80486111111110981</v>
      </c>
      <c r="V55" s="38"/>
      <c r="W55" s="38"/>
      <c r="X55" s="38"/>
      <c r="Y55" s="38"/>
      <c r="Z55" s="38"/>
      <c r="AA55" s="43"/>
      <c r="AB55" s="44"/>
      <c r="AC55" s="44"/>
      <c r="AE55" s="45"/>
    </row>
    <row r="56" spans="1:31" x14ac:dyDescent="0.25">
      <c r="A56" s="42" t="s">
        <v>103</v>
      </c>
      <c r="B56" s="39">
        <v>0.77777777777777657</v>
      </c>
      <c r="C56" s="37">
        <v>0.77916666666666545</v>
      </c>
      <c r="D56" s="37">
        <v>0.78055555555555434</v>
      </c>
      <c r="E56" s="37">
        <v>0.7833333333333321</v>
      </c>
      <c r="F56" s="37">
        <v>0.78402777777777655</v>
      </c>
      <c r="G56" s="37">
        <v>0.78611111111110987</v>
      </c>
      <c r="H56" s="37">
        <v>0.78749999999999876</v>
      </c>
      <c r="I56" s="37">
        <v>0.78888888888888764</v>
      </c>
      <c r="J56" s="54">
        <v>0.79027777777777652</v>
      </c>
      <c r="K56" s="37">
        <v>0.79166666666666541</v>
      </c>
      <c r="L56" s="37">
        <v>0.79374999999999873</v>
      </c>
      <c r="M56" s="37">
        <v>0.79513888888888762</v>
      </c>
      <c r="N56" s="37">
        <v>0.79583333333333206</v>
      </c>
      <c r="O56" s="37">
        <v>0.79791666666666539</v>
      </c>
      <c r="P56" s="37">
        <v>0.8013888888888876</v>
      </c>
      <c r="Q56" s="37">
        <v>0.80347222222222092</v>
      </c>
      <c r="R56" s="37">
        <v>0.80624999999999869</v>
      </c>
      <c r="S56" s="37">
        <v>0.80833333333333202</v>
      </c>
      <c r="T56" s="37">
        <v>0.81041666666666534</v>
      </c>
      <c r="U56" s="37">
        <v>0.81180555555555423</v>
      </c>
      <c r="V56" s="38"/>
      <c r="W56" s="38"/>
      <c r="X56" s="38"/>
      <c r="Y56" s="38"/>
      <c r="Z56" s="38"/>
      <c r="AA56" s="43"/>
      <c r="AB56" s="44"/>
      <c r="AC56" s="44"/>
      <c r="AE56" s="45"/>
    </row>
    <row r="57" spans="1:31" x14ac:dyDescent="0.25">
      <c r="A57" s="42" t="s">
        <v>104</v>
      </c>
      <c r="B57" s="39">
        <v>0.78472222222222099</v>
      </c>
      <c r="C57" s="37">
        <v>0.78611111111110987</v>
      </c>
      <c r="D57" s="37">
        <v>0.78749999999999876</v>
      </c>
      <c r="E57" s="37">
        <v>0.79027777777777652</v>
      </c>
      <c r="F57" s="37">
        <v>0.79097222222222097</v>
      </c>
      <c r="G57" s="37">
        <v>0.79305555555555429</v>
      </c>
      <c r="H57" s="37">
        <v>0.79444444444444318</v>
      </c>
      <c r="I57" s="37">
        <v>0.79583333333333206</v>
      </c>
      <c r="J57" s="54">
        <v>0.79722222222222094</v>
      </c>
      <c r="K57" s="37">
        <v>0.79861111111110983</v>
      </c>
      <c r="L57" s="37">
        <v>0.80069444444444315</v>
      </c>
      <c r="M57" s="37">
        <v>0.80208333333333204</v>
      </c>
      <c r="N57" s="37">
        <v>0.80277777777777648</v>
      </c>
      <c r="O57" s="37">
        <v>0.80486111111110981</v>
      </c>
      <c r="P57" s="37">
        <v>0.80833333333333202</v>
      </c>
      <c r="Q57" s="37">
        <v>0.81041666666666534</v>
      </c>
      <c r="R57" s="37">
        <v>0.81319444444444311</v>
      </c>
      <c r="S57" s="37">
        <v>0.81527777777777644</v>
      </c>
      <c r="T57" s="37">
        <v>0.81736111111110976</v>
      </c>
      <c r="U57" s="37">
        <v>0.81874999999999865</v>
      </c>
      <c r="V57" s="38"/>
      <c r="W57" s="38"/>
      <c r="X57" s="38"/>
      <c r="Y57" s="38"/>
      <c r="Z57" s="38"/>
      <c r="AA57" s="43"/>
      <c r="AB57" s="44"/>
      <c r="AC57" s="44"/>
      <c r="AE57" s="45"/>
    </row>
    <row r="58" spans="1:31" x14ac:dyDescent="0.25">
      <c r="A58" s="42" t="s">
        <v>98</v>
      </c>
      <c r="B58" s="39">
        <v>0.79166666666666541</v>
      </c>
      <c r="C58" s="37">
        <v>0.79305555555555429</v>
      </c>
      <c r="D58" s="37">
        <v>0.79444444444444318</v>
      </c>
      <c r="E58" s="37">
        <v>0.79722222222222094</v>
      </c>
      <c r="F58" s="37">
        <v>0.79791666666666539</v>
      </c>
      <c r="G58" s="37">
        <v>0.79999999999999871</v>
      </c>
      <c r="H58" s="37">
        <v>0.8013888888888876</v>
      </c>
      <c r="I58" s="37">
        <v>0.80277777777777648</v>
      </c>
      <c r="J58" s="54">
        <v>0.80416666666666536</v>
      </c>
      <c r="K58" s="37">
        <v>0.80555555555555425</v>
      </c>
      <c r="L58" s="37">
        <v>0.80763888888888757</v>
      </c>
      <c r="M58" s="37">
        <v>0.80902777777777646</v>
      </c>
      <c r="N58" s="37">
        <v>0.8097222222222209</v>
      </c>
      <c r="O58" s="37">
        <v>0.81180555555555423</v>
      </c>
      <c r="P58" s="37">
        <v>0.81527777777777644</v>
      </c>
      <c r="Q58" s="37">
        <v>0.81736111111110976</v>
      </c>
      <c r="R58" s="37">
        <v>0.82013888888888753</v>
      </c>
      <c r="S58" s="37">
        <v>0.82222222222222086</v>
      </c>
      <c r="T58" s="37">
        <v>0.82430555555555418</v>
      </c>
      <c r="U58" s="37">
        <v>0.82569444444444307</v>
      </c>
      <c r="V58" s="38"/>
      <c r="W58" s="38"/>
      <c r="X58" s="38"/>
      <c r="Y58" s="38"/>
      <c r="Z58" s="38"/>
      <c r="AA58" s="43"/>
      <c r="AB58" s="44"/>
      <c r="AC58" s="44"/>
      <c r="AE58" s="45"/>
    </row>
    <row r="59" spans="1:31" x14ac:dyDescent="0.25">
      <c r="A59" s="42" t="s">
        <v>99</v>
      </c>
      <c r="B59" s="39">
        <v>0.79861111111110983</v>
      </c>
      <c r="C59" s="37">
        <v>0.79999999999999871</v>
      </c>
      <c r="D59" s="37">
        <v>0.8013888888888876</v>
      </c>
      <c r="E59" s="37">
        <v>0.80416666666666536</v>
      </c>
      <c r="F59" s="37">
        <v>0.80486111111110981</v>
      </c>
      <c r="G59" s="37">
        <v>0.80694444444444313</v>
      </c>
      <c r="H59" s="37">
        <v>0.80833333333333202</v>
      </c>
      <c r="I59" s="37">
        <v>0.8097222222222209</v>
      </c>
      <c r="J59" s="54">
        <v>0.81111111111110978</v>
      </c>
      <c r="K59" s="37">
        <v>0.81249999999999867</v>
      </c>
      <c r="L59" s="37">
        <v>0.81458333333333199</v>
      </c>
      <c r="M59" s="37">
        <v>0.81597222222222088</v>
      </c>
      <c r="N59" s="37">
        <v>0.81666666666666532</v>
      </c>
      <c r="O59" s="37">
        <v>0.81874999999999865</v>
      </c>
      <c r="P59" s="37">
        <v>0.82222222222222086</v>
      </c>
      <c r="Q59" s="37">
        <v>0.82430555555555418</v>
      </c>
      <c r="R59" s="37">
        <v>0.82708333333333195</v>
      </c>
      <c r="S59" s="37">
        <v>0.82916666666666528</v>
      </c>
      <c r="T59" s="37">
        <v>0.8312499999999986</v>
      </c>
      <c r="U59" s="37">
        <v>0.83263888888888749</v>
      </c>
      <c r="V59" s="38"/>
      <c r="W59" s="38"/>
      <c r="X59" s="38"/>
      <c r="Y59" s="38"/>
      <c r="Z59" s="38"/>
      <c r="AA59" s="43"/>
      <c r="AB59" s="44"/>
      <c r="AC59" s="44"/>
      <c r="AE59" s="45"/>
    </row>
    <row r="60" spans="1:31" x14ac:dyDescent="0.25">
      <c r="A60" s="42" t="s">
        <v>100</v>
      </c>
      <c r="B60" s="39">
        <v>0.80555555555555425</v>
      </c>
      <c r="C60" s="37">
        <v>0.80694444444444313</v>
      </c>
      <c r="D60" s="37">
        <v>0.80833333333333202</v>
      </c>
      <c r="E60" s="37">
        <v>0.81111111111110978</v>
      </c>
      <c r="F60" s="37">
        <v>0.81180555555555423</v>
      </c>
      <c r="G60" s="37">
        <v>0.81388888888888755</v>
      </c>
      <c r="H60" s="37">
        <v>0.81527777777777644</v>
      </c>
      <c r="I60" s="37">
        <v>0.81666666666666532</v>
      </c>
      <c r="J60" s="54">
        <v>0.8180555555555542</v>
      </c>
      <c r="K60" s="37">
        <v>0.81944444444444309</v>
      </c>
      <c r="L60" s="37">
        <v>0.82152777777777641</v>
      </c>
      <c r="M60" s="37">
        <v>0.8229166666666653</v>
      </c>
      <c r="N60" s="37">
        <v>0.82361111111110974</v>
      </c>
      <c r="O60" s="37">
        <v>0.82569444444444307</v>
      </c>
      <c r="P60" s="37">
        <v>0.82916666666666528</v>
      </c>
      <c r="Q60" s="37">
        <v>0.8312499999999986</v>
      </c>
      <c r="R60" s="37">
        <v>0.83402777777777637</v>
      </c>
      <c r="S60" s="37">
        <v>0.83611111111110969</v>
      </c>
      <c r="T60" s="37">
        <v>0.83819444444444302</v>
      </c>
      <c r="U60" s="37">
        <v>0.8395833333333319</v>
      </c>
      <c r="V60" s="38"/>
      <c r="W60" s="38"/>
      <c r="X60" s="38"/>
      <c r="Y60" s="38"/>
      <c r="Z60" s="38"/>
      <c r="AA60" s="43"/>
      <c r="AB60" s="44"/>
      <c r="AC60" s="44"/>
      <c r="AE60" s="45"/>
    </row>
    <row r="61" spans="1:31" x14ac:dyDescent="0.25">
      <c r="A61" s="42" t="s">
        <v>101</v>
      </c>
      <c r="B61" s="39">
        <v>0.81249999999999867</v>
      </c>
      <c r="C61" s="37">
        <v>0.81388888888888755</v>
      </c>
      <c r="D61" s="37">
        <v>0.81527777777777644</v>
      </c>
      <c r="E61" s="37">
        <v>0.8180555555555542</v>
      </c>
      <c r="F61" s="37">
        <v>0.81874999999999865</v>
      </c>
      <c r="G61" s="37">
        <v>0.82083333333333197</v>
      </c>
      <c r="H61" s="37">
        <v>0.82222222222222086</v>
      </c>
      <c r="I61" s="37">
        <v>0.82361111111110974</v>
      </c>
      <c r="J61" s="54">
        <v>0.82499999999999862</v>
      </c>
      <c r="K61" s="37">
        <v>0.82638888888888751</v>
      </c>
      <c r="L61" s="37">
        <v>0.82847222222222083</v>
      </c>
      <c r="M61" s="37">
        <v>0.82986111111110972</v>
      </c>
      <c r="N61" s="37">
        <v>0.83055555555555416</v>
      </c>
      <c r="O61" s="37">
        <v>0.83263888888888749</v>
      </c>
      <c r="P61" s="37">
        <v>0.83611111111110969</v>
      </c>
      <c r="Q61" s="37">
        <v>0.83819444444444302</v>
      </c>
      <c r="R61" s="37">
        <v>0.84097222222222079</v>
      </c>
      <c r="S61" s="37">
        <v>0.84305555555555411</v>
      </c>
      <c r="T61" s="37">
        <v>0.84513888888888744</v>
      </c>
      <c r="U61" s="37">
        <v>0.84652777777777632</v>
      </c>
      <c r="V61" s="38"/>
      <c r="W61" s="38"/>
      <c r="X61" s="38"/>
      <c r="Y61" s="38"/>
      <c r="Z61" s="38"/>
      <c r="AA61" s="43"/>
      <c r="AB61" s="44"/>
      <c r="AC61" s="44"/>
      <c r="AE61" s="45"/>
    </row>
    <row r="62" spans="1:31" x14ac:dyDescent="0.25">
      <c r="A62" s="42" t="s">
        <v>103</v>
      </c>
      <c r="B62" s="39">
        <v>0.81944444444444309</v>
      </c>
      <c r="C62" s="37">
        <v>0.82083333333333197</v>
      </c>
      <c r="D62" s="37">
        <v>0.82222222222222086</v>
      </c>
      <c r="E62" s="37">
        <v>0.82499999999999862</v>
      </c>
      <c r="F62" s="37">
        <v>0.82569444444444307</v>
      </c>
      <c r="G62" s="37">
        <v>0.82777777777777639</v>
      </c>
      <c r="H62" s="37">
        <v>0.82916666666666528</v>
      </c>
      <c r="I62" s="37">
        <v>0.83055555555555416</v>
      </c>
      <c r="J62" s="54">
        <v>0.83194444444444304</v>
      </c>
      <c r="K62" s="37">
        <v>0.83333333333333193</v>
      </c>
      <c r="L62" s="37">
        <v>0.83541666666666525</v>
      </c>
      <c r="M62" s="37">
        <v>0.83680555555555414</v>
      </c>
      <c r="N62" s="37">
        <v>0.83749999999999858</v>
      </c>
      <c r="O62" s="37">
        <v>0.8395833333333319</v>
      </c>
      <c r="P62" s="37">
        <v>0.84305555555555411</v>
      </c>
      <c r="Q62" s="37">
        <v>0.84513888888888744</v>
      </c>
      <c r="R62" s="37">
        <v>0.84791666666666521</v>
      </c>
      <c r="S62" s="37">
        <v>0.84999999999999853</v>
      </c>
      <c r="T62" s="37">
        <v>0.85208333333333186</v>
      </c>
      <c r="U62" s="37">
        <v>0.85347222222222074</v>
      </c>
      <c r="V62" s="38"/>
      <c r="W62" s="38"/>
      <c r="X62" s="38"/>
      <c r="Y62" s="38"/>
      <c r="Z62" s="38"/>
      <c r="AA62" s="43"/>
      <c r="AB62" s="44"/>
      <c r="AC62" s="44"/>
      <c r="AE62" s="45"/>
    </row>
    <row r="63" spans="1:31" x14ac:dyDescent="0.25">
      <c r="A63" s="48" t="s">
        <v>104</v>
      </c>
      <c r="B63" s="39">
        <v>0.82638888888888751</v>
      </c>
      <c r="C63" s="37">
        <v>0.82777777777777639</v>
      </c>
      <c r="D63" s="37">
        <v>0.82916666666666528</v>
      </c>
      <c r="E63" s="37">
        <v>0.83194444444444304</v>
      </c>
      <c r="F63" s="37">
        <v>0.83263888888888749</v>
      </c>
      <c r="G63" s="37">
        <v>0.83472222222222081</v>
      </c>
      <c r="H63" s="37">
        <v>0.83611111111110969</v>
      </c>
      <c r="I63" s="37">
        <v>0.83749999999999858</v>
      </c>
      <c r="J63" s="54">
        <v>0.83888888888888746</v>
      </c>
      <c r="K63" s="37">
        <v>0.84027777777777635</v>
      </c>
      <c r="L63" s="37">
        <v>0.84236111111110967</v>
      </c>
      <c r="M63" s="37">
        <v>0.84374999999999856</v>
      </c>
      <c r="N63" s="37">
        <v>0.844444444444443</v>
      </c>
      <c r="O63" s="37">
        <v>0.84652777777777632</v>
      </c>
      <c r="P63" s="37">
        <v>0.84999999999999853</v>
      </c>
      <c r="Q63" s="37">
        <v>0.85208333333333186</v>
      </c>
      <c r="R63" s="37">
        <v>0.85486111111110963</v>
      </c>
      <c r="S63" s="37">
        <v>0.85694444444444295</v>
      </c>
      <c r="T63" s="37">
        <v>0.85902777777777628</v>
      </c>
      <c r="U63" s="37">
        <v>0.86041666666666516</v>
      </c>
      <c r="V63" s="38"/>
      <c r="W63" s="38"/>
      <c r="X63" s="38"/>
      <c r="Y63" s="38"/>
      <c r="Z63" s="38"/>
      <c r="AA63" s="43"/>
      <c r="AB63" s="44"/>
      <c r="AC63" s="44"/>
      <c r="AE63" s="45"/>
    </row>
    <row r="64" spans="1:31" x14ac:dyDescent="0.25">
      <c r="A64" s="42" t="s">
        <v>98</v>
      </c>
      <c r="B64" s="39">
        <v>0.83333333333333193</v>
      </c>
      <c r="C64" s="37">
        <v>0.83472222222222081</v>
      </c>
      <c r="D64" s="37">
        <v>0.83611111111110969</v>
      </c>
      <c r="E64" s="37">
        <v>0.83888888888888746</v>
      </c>
      <c r="F64" s="37">
        <v>0.8395833333333319</v>
      </c>
      <c r="G64" s="37">
        <v>0.84166666666666523</v>
      </c>
      <c r="H64" s="37">
        <v>0.84305555555555411</v>
      </c>
      <c r="I64" s="37">
        <v>0.844444444444443</v>
      </c>
      <c r="J64" s="54">
        <v>0.84583333333333188</v>
      </c>
      <c r="K64" s="37">
        <v>0.84722222222222077</v>
      </c>
      <c r="L64" s="37">
        <v>0.84930555555555409</v>
      </c>
      <c r="M64" s="37">
        <v>0.85069444444444298</v>
      </c>
      <c r="N64" s="37">
        <v>0.85138888888888742</v>
      </c>
      <c r="O64" s="37">
        <v>0.85347222222222074</v>
      </c>
      <c r="P64" s="37">
        <v>0.85694444444444295</v>
      </c>
      <c r="Q64" s="37">
        <v>0.85902777777777628</v>
      </c>
      <c r="R64" s="37">
        <v>0.86180555555555405</v>
      </c>
      <c r="S64" s="37">
        <v>0.86388888888888737</v>
      </c>
      <c r="T64" s="37">
        <v>0.8659722222222207</v>
      </c>
      <c r="U64" s="37">
        <v>0.86736111111110958</v>
      </c>
      <c r="V64" s="38"/>
      <c r="W64" s="38"/>
      <c r="X64" s="38"/>
      <c r="Y64" s="38"/>
      <c r="Z64" s="38"/>
      <c r="AA64" s="43"/>
      <c r="AB64" s="44"/>
      <c r="AC64" s="44"/>
      <c r="AE64" s="45"/>
    </row>
    <row r="65" spans="1:31" x14ac:dyDescent="0.25">
      <c r="A65" s="42" t="s">
        <v>99</v>
      </c>
      <c r="B65" s="39">
        <v>0.84027777777777635</v>
      </c>
      <c r="C65" s="37">
        <v>0.84166666666666523</v>
      </c>
      <c r="D65" s="37">
        <v>0.84305555555555411</v>
      </c>
      <c r="E65" s="37">
        <v>0.84583333333333188</v>
      </c>
      <c r="F65" s="37">
        <v>0.84652777777777632</v>
      </c>
      <c r="G65" s="37">
        <v>0.84861111111110965</v>
      </c>
      <c r="H65" s="37">
        <v>0.84999999999999853</v>
      </c>
      <c r="I65" s="37">
        <v>0.85138888888888742</v>
      </c>
      <c r="J65" s="54">
        <v>0.8527777777777763</v>
      </c>
      <c r="K65" s="37">
        <v>0.85416666666666519</v>
      </c>
      <c r="L65" s="37">
        <v>0.85624999999999851</v>
      </c>
      <c r="M65" s="37">
        <v>0.8576388888888874</v>
      </c>
      <c r="N65" s="37">
        <v>0.85833333333333184</v>
      </c>
      <c r="O65" s="37">
        <v>0.86041666666666516</v>
      </c>
      <c r="P65" s="37">
        <v>0.86388888888888737</v>
      </c>
      <c r="Q65" s="37">
        <v>0.8659722222222207</v>
      </c>
      <c r="R65" s="37">
        <v>0.86874999999999847</v>
      </c>
      <c r="S65" s="37">
        <v>0.87083333333333179</v>
      </c>
      <c r="T65" s="37">
        <v>0.87291666666666512</v>
      </c>
      <c r="U65" s="37">
        <v>0.874305555555554</v>
      </c>
      <c r="V65" s="38"/>
      <c r="W65" s="38"/>
      <c r="X65" s="38"/>
      <c r="Y65" s="38"/>
      <c r="Z65" s="38"/>
      <c r="AA65" s="43"/>
      <c r="AB65" s="44"/>
      <c r="AC65" s="44"/>
      <c r="AE65" s="45"/>
    </row>
    <row r="66" spans="1:31" x14ac:dyDescent="0.25">
      <c r="A66" s="42" t="s">
        <v>100</v>
      </c>
      <c r="B66" s="39">
        <v>0.84722222222222077</v>
      </c>
      <c r="C66" s="37">
        <v>0.84861111111110965</v>
      </c>
      <c r="D66" s="37">
        <v>0.84999999999999853</v>
      </c>
      <c r="E66" s="37">
        <v>0.8527777777777763</v>
      </c>
      <c r="F66" s="37">
        <v>0.85347222222222074</v>
      </c>
      <c r="G66" s="37">
        <v>0.85555555555555407</v>
      </c>
      <c r="H66" s="37">
        <v>0.85694444444444295</v>
      </c>
      <c r="I66" s="37">
        <v>0.85833333333333184</v>
      </c>
      <c r="J66" s="54">
        <v>0.85972222222222072</v>
      </c>
      <c r="K66" s="37">
        <v>0.86111111111110961</v>
      </c>
      <c r="L66" s="37">
        <v>0.86319444444444293</v>
      </c>
      <c r="M66" s="37">
        <v>0.86458333333333182</v>
      </c>
      <c r="N66" s="37">
        <v>0.86527777777777626</v>
      </c>
      <c r="O66" s="37">
        <v>0.86736111111110958</v>
      </c>
      <c r="P66" s="37">
        <v>0.87083333333333179</v>
      </c>
      <c r="Q66" s="37">
        <v>0.87291666666666512</v>
      </c>
      <c r="R66" s="37">
        <v>0.87569444444444289</v>
      </c>
      <c r="S66" s="37">
        <v>0.87777777777777621</v>
      </c>
      <c r="T66" s="37">
        <v>0.87986111111110954</v>
      </c>
      <c r="U66" s="37">
        <v>0.88124999999999842</v>
      </c>
      <c r="V66" s="38"/>
      <c r="W66" s="38"/>
      <c r="X66" s="38"/>
      <c r="Y66" s="38"/>
      <c r="Z66" s="38"/>
      <c r="AA66" s="43"/>
      <c r="AB66" s="44"/>
      <c r="AC66" s="44"/>
      <c r="AE66" s="45"/>
    </row>
    <row r="67" spans="1:31" x14ac:dyDescent="0.25">
      <c r="A67" s="42" t="s">
        <v>101</v>
      </c>
      <c r="B67" s="39">
        <v>0.85416666666666519</v>
      </c>
      <c r="C67" s="37">
        <v>0.85555555555555407</v>
      </c>
      <c r="D67" s="37">
        <v>0.85694444444444295</v>
      </c>
      <c r="E67" s="37">
        <v>0.85972222222222072</v>
      </c>
      <c r="F67" s="37">
        <v>0.86041666666666516</v>
      </c>
      <c r="G67" s="37">
        <v>0.86249999999999849</v>
      </c>
      <c r="H67" s="37">
        <v>0.86388888888888737</v>
      </c>
      <c r="I67" s="37">
        <v>0.86527777777777626</v>
      </c>
      <c r="J67" s="54">
        <v>0.86666666666666514</v>
      </c>
      <c r="K67" s="37">
        <v>0.86805555555555403</v>
      </c>
      <c r="L67" s="37">
        <v>0.87013888888888735</v>
      </c>
      <c r="M67" s="37">
        <v>0.87152777777777624</v>
      </c>
      <c r="N67" s="37">
        <v>0.87222222222222068</v>
      </c>
      <c r="O67" s="37">
        <v>0.874305555555554</v>
      </c>
      <c r="P67" s="37">
        <v>0.87777777777777621</v>
      </c>
      <c r="Q67" s="37">
        <v>0.87986111111110954</v>
      </c>
      <c r="R67" s="37">
        <v>0.88263888888888731</v>
      </c>
      <c r="S67" s="37">
        <v>0.88472222222222063</v>
      </c>
      <c r="T67" s="37">
        <v>0.88680555555555396</v>
      </c>
      <c r="U67" s="37">
        <v>0.88819444444444284</v>
      </c>
      <c r="V67" s="38"/>
      <c r="W67" s="38"/>
      <c r="X67" s="38"/>
      <c r="Y67" s="38"/>
      <c r="Z67" s="38"/>
      <c r="AA67" s="43"/>
      <c r="AB67" s="44"/>
      <c r="AC67" s="44"/>
      <c r="AE67" s="45"/>
    </row>
    <row r="68" spans="1:31" x14ac:dyDescent="0.25">
      <c r="A68" s="42" t="s">
        <v>103</v>
      </c>
      <c r="B68" s="39">
        <v>0.86111111111110961</v>
      </c>
      <c r="C68" s="37">
        <v>0.86249999999999849</v>
      </c>
      <c r="D68" s="37">
        <v>0.86388888888888737</v>
      </c>
      <c r="E68" s="37">
        <v>0.86666666666666514</v>
      </c>
      <c r="F68" s="37">
        <v>0.86736111111110958</v>
      </c>
      <c r="G68" s="37">
        <v>0.86944444444444291</v>
      </c>
      <c r="H68" s="37">
        <v>0.87083333333333179</v>
      </c>
      <c r="I68" s="37">
        <v>0.87222222222222068</v>
      </c>
      <c r="J68" s="54">
        <v>0.87361111111110956</v>
      </c>
      <c r="K68" s="37">
        <v>0.87499999999999845</v>
      </c>
      <c r="L68" s="37">
        <v>0.87708333333333177</v>
      </c>
      <c r="M68" s="37">
        <v>0.87847222222222066</v>
      </c>
      <c r="N68" s="37">
        <v>0.8791666666666651</v>
      </c>
      <c r="O68" s="37">
        <v>0.88124999999999842</v>
      </c>
      <c r="P68" s="37">
        <v>0.88472222222222063</v>
      </c>
      <c r="Q68" s="37">
        <v>0.88680555555555396</v>
      </c>
      <c r="R68" s="37">
        <v>0.88958333333333173</v>
      </c>
      <c r="S68" s="37">
        <v>0.89166666666666505</v>
      </c>
      <c r="T68" s="37">
        <v>0.89374999999999838</v>
      </c>
      <c r="U68" s="37">
        <v>0.89513888888888726</v>
      </c>
      <c r="V68" s="38"/>
      <c r="W68" s="38"/>
      <c r="X68" s="38"/>
      <c r="Y68" s="38"/>
      <c r="Z68" s="38"/>
      <c r="AA68" s="43"/>
      <c r="AB68" s="44"/>
      <c r="AC68" s="44"/>
      <c r="AE68" s="45"/>
    </row>
    <row r="69" spans="1:31" x14ac:dyDescent="0.25">
      <c r="A69" s="48" t="s">
        <v>104</v>
      </c>
      <c r="B69" s="39">
        <v>0.86805555555555403</v>
      </c>
      <c r="C69" s="37">
        <v>0.86944444444444291</v>
      </c>
      <c r="D69" s="37">
        <v>0.87083333333333179</v>
      </c>
      <c r="E69" s="37">
        <v>0.87361111111110956</v>
      </c>
      <c r="F69" s="37">
        <v>0.874305555555554</v>
      </c>
      <c r="G69" s="37">
        <v>0.87638888888888733</v>
      </c>
      <c r="H69" s="37">
        <v>0.87777777777777621</v>
      </c>
      <c r="I69" s="37">
        <v>0.8791666666666651</v>
      </c>
      <c r="J69" s="54">
        <v>0.88055555555555398</v>
      </c>
      <c r="K69" s="37">
        <v>0.88194444444444287</v>
      </c>
      <c r="L69" s="37">
        <v>0.88402777777777619</v>
      </c>
      <c r="M69" s="37">
        <v>0.88541666666666508</v>
      </c>
      <c r="N69" s="37">
        <v>0.88611111111110952</v>
      </c>
      <c r="O69" s="37">
        <v>0.88819444444444284</v>
      </c>
      <c r="P69" s="37">
        <v>0.89166666666666505</v>
      </c>
      <c r="Q69" s="37">
        <v>0.89374999999999838</v>
      </c>
      <c r="R69" s="37">
        <v>0.89652777777777615</v>
      </c>
      <c r="S69" s="37">
        <v>0.89861111111110947</v>
      </c>
      <c r="T69" s="37">
        <v>0.9006944444444428</v>
      </c>
      <c r="U69" s="37">
        <v>0.90208333333333168</v>
      </c>
      <c r="V69" s="38"/>
      <c r="W69" s="38"/>
      <c r="X69" s="38"/>
      <c r="Y69" s="38"/>
      <c r="Z69" s="38"/>
      <c r="AA69" s="43"/>
      <c r="AB69" s="44"/>
      <c r="AC69" s="44"/>
      <c r="AE69" s="45"/>
    </row>
    <row r="70" spans="1:31" x14ac:dyDescent="0.25">
      <c r="A70" s="42" t="s">
        <v>98</v>
      </c>
      <c r="B70" s="39">
        <v>0.87499999999999845</v>
      </c>
      <c r="C70" s="37">
        <v>0.87638888888888733</v>
      </c>
      <c r="D70" s="37">
        <v>0.87777777777777621</v>
      </c>
      <c r="E70" s="37">
        <v>0.88055555555555398</v>
      </c>
      <c r="F70" s="37">
        <v>0.88124999999999842</v>
      </c>
      <c r="G70" s="37">
        <v>0.88333333333333175</v>
      </c>
      <c r="H70" s="37">
        <v>0.88472222222222063</v>
      </c>
      <c r="I70" s="37">
        <v>0.88611111111110952</v>
      </c>
      <c r="J70" s="54">
        <v>0.8874999999999984</v>
      </c>
      <c r="K70" s="37">
        <v>0.88888888888888729</v>
      </c>
      <c r="L70" s="37">
        <v>0.89097222222222061</v>
      </c>
      <c r="M70" s="37">
        <v>0.8923611111111095</v>
      </c>
      <c r="N70" s="37">
        <v>0.89305555555555394</v>
      </c>
      <c r="O70" s="37">
        <v>0.89513888888888726</v>
      </c>
      <c r="P70" s="37">
        <v>0.89861111111110947</v>
      </c>
      <c r="Q70" s="37">
        <v>0.9006944444444428</v>
      </c>
      <c r="R70" s="37">
        <v>0.90347222222222057</v>
      </c>
      <c r="S70" s="37">
        <v>0.90555555555555389</v>
      </c>
      <c r="T70" s="37">
        <v>0.90763888888888722</v>
      </c>
      <c r="U70" s="37">
        <v>0.9090277777777761</v>
      </c>
      <c r="V70" s="38"/>
      <c r="W70" s="38"/>
      <c r="X70" s="38"/>
      <c r="Y70" s="38"/>
      <c r="Z70" s="38"/>
      <c r="AA70" s="43"/>
      <c r="AB70" s="44"/>
      <c r="AC70" s="44"/>
      <c r="AE70" s="45"/>
    </row>
    <row r="71" spans="1:31" x14ac:dyDescent="0.25">
      <c r="A71" s="42" t="s">
        <v>99</v>
      </c>
      <c r="B71" s="39">
        <v>0.88194444444444287</v>
      </c>
      <c r="C71" s="37">
        <v>0.88333333333333175</v>
      </c>
      <c r="D71" s="37">
        <v>0.88472222222222063</v>
      </c>
      <c r="E71" s="37">
        <v>0.8874999999999984</v>
      </c>
      <c r="F71" s="37">
        <v>0.88819444444444284</v>
      </c>
      <c r="G71" s="37">
        <v>0.89027777777777617</v>
      </c>
      <c r="H71" s="37">
        <v>0.89166666666666505</v>
      </c>
      <c r="I71" s="37">
        <v>0.89305555555555394</v>
      </c>
      <c r="J71" s="54">
        <v>0.89444444444444282</v>
      </c>
      <c r="K71" s="37">
        <v>0.89583333333333171</v>
      </c>
      <c r="L71" s="37">
        <v>0.89791666666666503</v>
      </c>
      <c r="M71" s="37">
        <v>0.89930555555555391</v>
      </c>
      <c r="N71" s="37">
        <v>0.89999999999999836</v>
      </c>
      <c r="O71" s="37">
        <v>0.90208333333333168</v>
      </c>
      <c r="P71" s="37">
        <v>0.90555555555555389</v>
      </c>
      <c r="Q71" s="37">
        <v>0.90763888888888722</v>
      </c>
      <c r="R71" s="37">
        <v>0.91041666666666499</v>
      </c>
      <c r="S71" s="37">
        <v>0.91249999999999831</v>
      </c>
      <c r="T71" s="37">
        <v>0.91458333333333164</v>
      </c>
      <c r="U71" s="37">
        <v>0.91597222222222052</v>
      </c>
      <c r="V71" s="38"/>
      <c r="W71" s="38"/>
      <c r="X71" s="38"/>
      <c r="Y71" s="38"/>
      <c r="Z71" s="38"/>
      <c r="AA71" s="43"/>
      <c r="AB71" s="44"/>
      <c r="AC71" s="44"/>
      <c r="AE71" s="45"/>
    </row>
    <row r="72" spans="1:31" x14ac:dyDescent="0.25">
      <c r="A72" s="42" t="s">
        <v>100</v>
      </c>
      <c r="B72" s="39">
        <v>0.88888888888888729</v>
      </c>
      <c r="C72" s="37">
        <v>0.89027777777777617</v>
      </c>
      <c r="D72" s="37">
        <v>0.89166666666666505</v>
      </c>
      <c r="E72" s="37">
        <v>0.89444444444444282</v>
      </c>
      <c r="F72" s="37">
        <v>0.89513888888888726</v>
      </c>
      <c r="G72" s="37">
        <v>0.89722222222222059</v>
      </c>
      <c r="H72" s="37">
        <v>0.89861111111110947</v>
      </c>
      <c r="I72" s="37">
        <v>0.89999999999999836</v>
      </c>
      <c r="J72" s="54">
        <v>0.90138888888888724</v>
      </c>
      <c r="K72" s="37">
        <v>0.90277777777777612</v>
      </c>
      <c r="L72" s="37">
        <v>0.90486111111110945</v>
      </c>
      <c r="M72" s="37">
        <v>0.90624999999999833</v>
      </c>
      <c r="N72" s="37">
        <v>0.90694444444444278</v>
      </c>
      <c r="O72" s="37">
        <v>0.9090277777777761</v>
      </c>
      <c r="P72" s="37">
        <v>0.91249999999999831</v>
      </c>
      <c r="Q72" s="37">
        <v>0.91458333333333164</v>
      </c>
      <c r="R72" s="37">
        <v>0.91736111111110941</v>
      </c>
      <c r="S72" s="37">
        <v>0.91944444444444273</v>
      </c>
      <c r="T72" s="37">
        <v>0.92152777777777606</v>
      </c>
      <c r="U72" s="37">
        <v>0.92291666666666494</v>
      </c>
      <c r="V72" s="38"/>
      <c r="W72" s="38"/>
      <c r="X72" s="38"/>
      <c r="Y72" s="38"/>
      <c r="Z72" s="38"/>
      <c r="AA72" s="43"/>
      <c r="AB72" s="44"/>
      <c r="AC72" s="44"/>
      <c r="AE72" s="45"/>
    </row>
    <row r="73" spans="1:31" x14ac:dyDescent="0.25">
      <c r="A73" s="42" t="s">
        <v>101</v>
      </c>
      <c r="B73" s="39">
        <v>0.89583333333333171</v>
      </c>
      <c r="C73" s="37">
        <v>0.89722222222222059</v>
      </c>
      <c r="D73" s="37">
        <v>0.89861111111110947</v>
      </c>
      <c r="E73" s="37">
        <v>0.90138888888888724</v>
      </c>
      <c r="F73" s="37">
        <v>0.90208333333333168</v>
      </c>
      <c r="G73" s="37">
        <v>0.90416666666666501</v>
      </c>
      <c r="H73" s="37">
        <v>0.90555555555555389</v>
      </c>
      <c r="I73" s="37">
        <v>0.90694444444444278</v>
      </c>
      <c r="J73" s="54">
        <v>0.90833333333333166</v>
      </c>
      <c r="K73" s="37">
        <v>0.90972222222222054</v>
      </c>
      <c r="L73" s="37">
        <v>0.91180555555555387</v>
      </c>
      <c r="M73" s="37">
        <v>0.91319444444444275</v>
      </c>
      <c r="N73" s="37">
        <v>0.9138888888888872</v>
      </c>
      <c r="O73" s="37">
        <v>0.91597222222222052</v>
      </c>
      <c r="P73" s="37">
        <v>0.91944444444444273</v>
      </c>
      <c r="Q73" s="37">
        <v>0.92152777777777606</v>
      </c>
      <c r="R73" s="37">
        <v>0.92430555555555383</v>
      </c>
      <c r="S73" s="37">
        <v>0.92638888888888715</v>
      </c>
      <c r="T73" s="37">
        <v>0.92847222222222048</v>
      </c>
      <c r="U73" s="37">
        <v>0.92986111111110936</v>
      </c>
      <c r="V73" s="38"/>
      <c r="W73" s="38"/>
      <c r="X73" s="38"/>
      <c r="Y73" s="38"/>
      <c r="Z73" s="38"/>
      <c r="AA73" s="43"/>
      <c r="AB73" s="44"/>
      <c r="AC73" s="44"/>
      <c r="AE73" s="45"/>
    </row>
  </sheetData>
  <phoneticPr fontId="1" type="noConversion"/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10458-0053-493F-8B90-ED96098D30AC}">
  <sheetPr>
    <pageSetUpPr fitToPage="1"/>
  </sheetPr>
  <dimension ref="A1:AE69"/>
  <sheetViews>
    <sheetView zoomScale="63" zoomScaleNormal="81" workbookViewId="0">
      <selection activeCell="B4" sqref="B4:AE64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14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0.42152777777777778</v>
      </c>
      <c r="C5" s="39">
        <v>0.42291666666666666</v>
      </c>
      <c r="D5" s="39">
        <v>0.42430555555555555</v>
      </c>
      <c r="E5" s="39">
        <v>0.42708333333333331</v>
      </c>
      <c r="F5" s="39">
        <v>0.42777777777777776</v>
      </c>
      <c r="G5" s="39">
        <v>0.42986111111111108</v>
      </c>
      <c r="H5" s="39">
        <v>0.43124999999999997</v>
      </c>
      <c r="I5" s="39">
        <v>0.43263888888888885</v>
      </c>
      <c r="J5" s="55">
        <v>0.43402777777777773</v>
      </c>
      <c r="K5" s="39">
        <v>0.43541666666666662</v>
      </c>
      <c r="L5" s="39">
        <v>0.43749999999999994</v>
      </c>
      <c r="M5" s="39">
        <v>0.43888888888888883</v>
      </c>
      <c r="N5" s="39">
        <v>0.43958333333333327</v>
      </c>
      <c r="O5" s="39">
        <v>0.4416666666666666</v>
      </c>
      <c r="P5" s="39">
        <v>0.44513888888888881</v>
      </c>
      <c r="Q5" s="39">
        <v>0.44722222222222213</v>
      </c>
      <c r="R5" s="39">
        <v>0.4499999999999999</v>
      </c>
      <c r="S5" s="39">
        <v>0.45208333333333323</v>
      </c>
      <c r="T5" s="39">
        <v>0.45416666666666655</v>
      </c>
      <c r="U5" s="39">
        <v>0.45555555555555544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0.42708333333333331</v>
      </c>
      <c r="C6" s="39">
        <v>0.4284722222222222</v>
      </c>
      <c r="D6" s="39">
        <v>0.42986111111111108</v>
      </c>
      <c r="E6" s="39">
        <v>0.43263888888888885</v>
      </c>
      <c r="F6" s="39">
        <v>0.43333333333333329</v>
      </c>
      <c r="G6" s="39">
        <v>0.43541666666666662</v>
      </c>
      <c r="H6" s="39">
        <v>0.4368055555555555</v>
      </c>
      <c r="I6" s="39">
        <v>0.43819444444444439</v>
      </c>
      <c r="J6" s="55">
        <v>0.43958333333333327</v>
      </c>
      <c r="K6" s="39">
        <v>0.44097222222222215</v>
      </c>
      <c r="L6" s="39">
        <v>0.44305555555555548</v>
      </c>
      <c r="M6" s="39">
        <v>0.44444444444444436</v>
      </c>
      <c r="N6" s="39">
        <v>0.44513888888888881</v>
      </c>
      <c r="O6" s="39">
        <v>0.44722222222222213</v>
      </c>
      <c r="P6" s="39">
        <v>0.45069444444444434</v>
      </c>
      <c r="Q6" s="39">
        <v>0.45277777777777767</v>
      </c>
      <c r="R6" s="39">
        <v>0.45555555555555544</v>
      </c>
      <c r="S6" s="39">
        <v>0.45763888888888876</v>
      </c>
      <c r="T6" s="39">
        <v>0.45972222222222209</v>
      </c>
      <c r="U6" s="39">
        <v>0.46111111111111097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0.43194444444444441</v>
      </c>
      <c r="C7" s="39">
        <v>0.43333333333333329</v>
      </c>
      <c r="D7" s="39">
        <v>0.43472222222222218</v>
      </c>
      <c r="E7" s="39">
        <v>0.43749999999999994</v>
      </c>
      <c r="F7" s="39">
        <v>0.43819444444444439</v>
      </c>
      <c r="G7" s="39">
        <v>0.44027777777777771</v>
      </c>
      <c r="H7" s="39">
        <v>0.4416666666666666</v>
      </c>
      <c r="I7" s="39">
        <v>0.44305555555555548</v>
      </c>
      <c r="J7" s="55">
        <v>0.44444444444444436</v>
      </c>
      <c r="K7" s="39">
        <v>0.44583333333333325</v>
      </c>
      <c r="L7" s="39">
        <v>0.44791666666666657</v>
      </c>
      <c r="M7" s="39">
        <v>0.44930555555555546</v>
      </c>
      <c r="N7" s="39">
        <v>0.4499999999999999</v>
      </c>
      <c r="O7" s="39">
        <v>0.45208333333333323</v>
      </c>
      <c r="P7" s="39">
        <v>0.45555555555555544</v>
      </c>
      <c r="Q7" s="39">
        <v>0.45763888888888876</v>
      </c>
      <c r="R7" s="39">
        <v>0.46041666666666653</v>
      </c>
      <c r="S7" s="39">
        <v>0.46249999999999986</v>
      </c>
      <c r="T7" s="39">
        <v>0.46458333333333318</v>
      </c>
      <c r="U7" s="39">
        <v>0.46597222222222207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0.43749999999999994</v>
      </c>
      <c r="C8" s="39">
        <v>0.43888888888888883</v>
      </c>
      <c r="D8" s="39">
        <v>0.44027777777777771</v>
      </c>
      <c r="E8" s="39">
        <v>0.44305555555555548</v>
      </c>
      <c r="F8" s="39">
        <v>0.44374999999999992</v>
      </c>
      <c r="G8" s="39">
        <v>0.44583333333333325</v>
      </c>
      <c r="H8" s="39">
        <v>0.44722222222222213</v>
      </c>
      <c r="I8" s="39">
        <v>0.44861111111111102</v>
      </c>
      <c r="J8" s="55">
        <v>0.4499999999999999</v>
      </c>
      <c r="K8" s="39">
        <v>0.45138888888888878</v>
      </c>
      <c r="L8" s="39">
        <v>0.45347222222222211</v>
      </c>
      <c r="M8" s="39">
        <v>0.45486111111111099</v>
      </c>
      <c r="N8" s="39">
        <v>0.45555555555555544</v>
      </c>
      <c r="O8" s="39">
        <v>0.45763888888888876</v>
      </c>
      <c r="P8" s="39">
        <v>0.46111111111111097</v>
      </c>
      <c r="Q8" s="39">
        <v>0.4631944444444443</v>
      </c>
      <c r="R8" s="39">
        <v>0.46597222222222207</v>
      </c>
      <c r="S8" s="39">
        <v>0.46805555555555539</v>
      </c>
      <c r="T8" s="39">
        <v>0.47013888888888872</v>
      </c>
      <c r="U8" s="39">
        <v>0.4715277777777776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0.44236111111111104</v>
      </c>
      <c r="C9" s="39">
        <v>0.44374999999999992</v>
      </c>
      <c r="D9" s="39">
        <v>0.44513888888888881</v>
      </c>
      <c r="E9" s="39">
        <v>0.44791666666666657</v>
      </c>
      <c r="F9" s="39">
        <v>0.44861111111111102</v>
      </c>
      <c r="G9" s="39">
        <v>0.45069444444444434</v>
      </c>
      <c r="H9" s="39">
        <v>0.45208333333333323</v>
      </c>
      <c r="I9" s="39">
        <v>0.45347222222222211</v>
      </c>
      <c r="J9" s="55">
        <v>0.45486111111111099</v>
      </c>
      <c r="K9" s="39">
        <v>0.45624999999999988</v>
      </c>
      <c r="L9" s="39">
        <v>0.4583333333333332</v>
      </c>
      <c r="M9" s="39">
        <v>0.45972222222222209</v>
      </c>
      <c r="N9" s="39">
        <v>0.46041666666666653</v>
      </c>
      <c r="O9" s="39">
        <v>0.46249999999999986</v>
      </c>
      <c r="P9" s="39">
        <v>0.46597222222222207</v>
      </c>
      <c r="Q9" s="39">
        <v>0.46805555555555539</v>
      </c>
      <c r="R9" s="39">
        <v>0.47083333333333316</v>
      </c>
      <c r="S9" s="39">
        <v>0.47291666666666649</v>
      </c>
      <c r="T9" s="39">
        <v>0.47499999999999981</v>
      </c>
      <c r="U9" s="39">
        <v>0.4763888888888887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0.44791666666666657</v>
      </c>
      <c r="C10" s="39">
        <v>0.44930555555555546</v>
      </c>
      <c r="D10" s="39">
        <v>0.45069444444444434</v>
      </c>
      <c r="E10" s="39">
        <v>0.45347222222222211</v>
      </c>
      <c r="F10" s="39">
        <v>0.45416666666666655</v>
      </c>
      <c r="G10" s="39">
        <v>0.45624999999999988</v>
      </c>
      <c r="H10" s="39">
        <v>0.45763888888888876</v>
      </c>
      <c r="I10" s="39">
        <v>0.45902777777777765</v>
      </c>
      <c r="J10" s="55">
        <v>0.46041666666666653</v>
      </c>
      <c r="K10" s="39">
        <v>0.46180555555555541</v>
      </c>
      <c r="L10" s="39">
        <v>0.46388888888888874</v>
      </c>
      <c r="M10" s="39">
        <v>0.46527777777777762</v>
      </c>
      <c r="N10" s="39">
        <v>0.46597222222222207</v>
      </c>
      <c r="O10" s="39">
        <v>0.46805555555555539</v>
      </c>
      <c r="P10" s="39">
        <v>0.4715277777777776</v>
      </c>
      <c r="Q10" s="39">
        <v>0.47361111111111093</v>
      </c>
      <c r="R10" s="39">
        <v>0.4763888888888887</v>
      </c>
      <c r="S10" s="39">
        <v>0.47847222222222202</v>
      </c>
      <c r="T10" s="39">
        <v>0.48055555555555535</v>
      </c>
      <c r="U10" s="39">
        <v>0.48194444444444423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0.45277777777777767</v>
      </c>
      <c r="C11" s="39">
        <v>0.45416666666666655</v>
      </c>
      <c r="D11" s="39">
        <v>0.45555555555555544</v>
      </c>
      <c r="E11" s="39">
        <v>0.4583333333333332</v>
      </c>
      <c r="F11" s="39">
        <v>0.45902777777777765</v>
      </c>
      <c r="G11" s="39">
        <v>0.46111111111111097</v>
      </c>
      <c r="H11" s="39">
        <v>0.46249999999999986</v>
      </c>
      <c r="I11" s="39">
        <v>0.46388888888888874</v>
      </c>
      <c r="J11" s="55">
        <v>0.46527777777777762</v>
      </c>
      <c r="K11" s="39">
        <v>0.46666666666666651</v>
      </c>
      <c r="L11" s="39">
        <v>0.46874999999999983</v>
      </c>
      <c r="M11" s="39">
        <v>0.47013888888888872</v>
      </c>
      <c r="N11" s="39">
        <v>0.47083333333333316</v>
      </c>
      <c r="O11" s="39">
        <v>0.47291666666666649</v>
      </c>
      <c r="P11" s="39">
        <v>0.4763888888888887</v>
      </c>
      <c r="Q11" s="39">
        <v>0.47847222222222202</v>
      </c>
      <c r="R11" s="39">
        <v>0.48124999999999979</v>
      </c>
      <c r="S11" s="39">
        <v>0.48333333333333311</v>
      </c>
      <c r="T11" s="39">
        <v>0.48541666666666644</v>
      </c>
      <c r="U11" s="39">
        <v>0.48680555555555532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0.4583333333333332</v>
      </c>
      <c r="C12" s="39">
        <v>0.45972222222222209</v>
      </c>
      <c r="D12" s="39">
        <v>0.46111111111111097</v>
      </c>
      <c r="E12" s="39">
        <v>0.46388888888888874</v>
      </c>
      <c r="F12" s="39">
        <v>0.46458333333333318</v>
      </c>
      <c r="G12" s="39">
        <v>0.46666666666666651</v>
      </c>
      <c r="H12" s="39">
        <v>0.46805555555555539</v>
      </c>
      <c r="I12" s="39">
        <v>0.46944444444444428</v>
      </c>
      <c r="J12" s="55">
        <v>0.47083333333333316</v>
      </c>
      <c r="K12" s="39">
        <v>0.47222222222222204</v>
      </c>
      <c r="L12" s="39">
        <v>0.47430555555555537</v>
      </c>
      <c r="M12" s="39">
        <v>0.47569444444444425</v>
      </c>
      <c r="N12" s="39">
        <v>0.4763888888888887</v>
      </c>
      <c r="O12" s="39">
        <v>0.47847222222222202</v>
      </c>
      <c r="P12" s="39">
        <v>0.48194444444444423</v>
      </c>
      <c r="Q12" s="39">
        <v>0.48402777777777756</v>
      </c>
      <c r="R12" s="39">
        <v>0.48680555555555532</v>
      </c>
      <c r="S12" s="39">
        <v>0.48888888888888865</v>
      </c>
      <c r="T12" s="39">
        <v>0.49097222222222198</v>
      </c>
      <c r="U12" s="39">
        <v>0.49236111111111086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0.4631944444444443</v>
      </c>
      <c r="C13" s="39">
        <v>0.46458333333333318</v>
      </c>
      <c r="D13" s="39">
        <v>0.46597222222222207</v>
      </c>
      <c r="E13" s="39">
        <v>0.46874999999999983</v>
      </c>
      <c r="F13" s="39">
        <v>0.46944444444444428</v>
      </c>
      <c r="G13" s="39">
        <v>0.4715277777777776</v>
      </c>
      <c r="H13" s="39">
        <v>0.47291666666666649</v>
      </c>
      <c r="I13" s="39">
        <v>0.47430555555555537</v>
      </c>
      <c r="J13" s="55">
        <v>0.47569444444444425</v>
      </c>
      <c r="K13" s="39">
        <v>0.47708333333333314</v>
      </c>
      <c r="L13" s="39">
        <v>0.47916666666666646</v>
      </c>
      <c r="M13" s="39">
        <v>0.48055555555555535</v>
      </c>
      <c r="N13" s="39">
        <v>0.48124999999999979</v>
      </c>
      <c r="O13" s="39">
        <v>0.48333333333333311</v>
      </c>
      <c r="P13" s="39">
        <v>0.48680555555555532</v>
      </c>
      <c r="Q13" s="39">
        <v>0.48888888888888865</v>
      </c>
      <c r="R13" s="39">
        <v>0.49166666666666642</v>
      </c>
      <c r="S13" s="39">
        <v>0.49374999999999974</v>
      </c>
      <c r="T13" s="39">
        <v>0.49583333333333307</v>
      </c>
      <c r="U13" s="39">
        <v>0.49722222222222195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0.46874999999999983</v>
      </c>
      <c r="C14" s="39">
        <v>0.47013888888888872</v>
      </c>
      <c r="D14" s="39">
        <v>0.4715277777777776</v>
      </c>
      <c r="E14" s="39">
        <v>0.47430555555555537</v>
      </c>
      <c r="F14" s="39">
        <v>0.47499999999999981</v>
      </c>
      <c r="G14" s="39">
        <v>0.47708333333333314</v>
      </c>
      <c r="H14" s="39">
        <v>0.47847222222222202</v>
      </c>
      <c r="I14" s="39">
        <v>0.47986111111111091</v>
      </c>
      <c r="J14" s="55">
        <v>0.48124999999999979</v>
      </c>
      <c r="K14" s="39">
        <v>0.48263888888888867</v>
      </c>
      <c r="L14" s="39">
        <v>0.484722222222222</v>
      </c>
      <c r="M14" s="39">
        <v>0.48611111111111088</v>
      </c>
      <c r="N14" s="39">
        <v>0.48680555555555532</v>
      </c>
      <c r="O14" s="39">
        <v>0.48888888888888865</v>
      </c>
      <c r="P14" s="39">
        <v>0.49236111111111086</v>
      </c>
      <c r="Q14" s="39">
        <v>0.49444444444444419</v>
      </c>
      <c r="R14" s="39">
        <v>0.49722222222222195</v>
      </c>
      <c r="S14" s="39">
        <v>0.49930555555555528</v>
      </c>
      <c r="T14" s="39">
        <v>0.50138888888888866</v>
      </c>
      <c r="U14" s="39">
        <v>0.50277777777777755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0.47361111111111093</v>
      </c>
      <c r="C15" s="39">
        <v>0.47499999999999981</v>
      </c>
      <c r="D15" s="39">
        <v>0.4763888888888887</v>
      </c>
      <c r="E15" s="39">
        <v>0.47916666666666646</v>
      </c>
      <c r="F15" s="39">
        <v>0.47986111111111091</v>
      </c>
      <c r="G15" s="39">
        <v>0.48194444444444423</v>
      </c>
      <c r="H15" s="39">
        <v>0.48333333333333311</v>
      </c>
      <c r="I15" s="39">
        <v>0.484722222222222</v>
      </c>
      <c r="J15" s="55">
        <v>0.48611111111111088</v>
      </c>
      <c r="K15" s="39">
        <v>0.48749999999999977</v>
      </c>
      <c r="L15" s="39">
        <v>0.48958333333333309</v>
      </c>
      <c r="M15" s="39">
        <v>0.49097222222222198</v>
      </c>
      <c r="N15" s="39">
        <v>0.49166666666666642</v>
      </c>
      <c r="O15" s="39">
        <v>0.49374999999999974</v>
      </c>
      <c r="P15" s="39">
        <v>0.49722222222222195</v>
      </c>
      <c r="Q15" s="39">
        <v>0.49930555555555528</v>
      </c>
      <c r="R15" s="39">
        <v>0.5020833333333331</v>
      </c>
      <c r="S15" s="39">
        <v>0.50416666666666643</v>
      </c>
      <c r="T15" s="39">
        <v>0.50624999999999976</v>
      </c>
      <c r="U15" s="39">
        <v>0.50763888888888864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0.47916666666666646</v>
      </c>
      <c r="C16" s="39">
        <v>0.48055555555555535</v>
      </c>
      <c r="D16" s="39">
        <v>0.48194444444444423</v>
      </c>
      <c r="E16" s="39">
        <v>0.484722222222222</v>
      </c>
      <c r="F16" s="39">
        <v>0.48541666666666644</v>
      </c>
      <c r="G16" s="39">
        <v>0.48749999999999977</v>
      </c>
      <c r="H16" s="39">
        <v>0.48888888888888865</v>
      </c>
      <c r="I16" s="39">
        <v>0.49027777777777753</v>
      </c>
      <c r="J16" s="55">
        <v>0.49166666666666642</v>
      </c>
      <c r="K16" s="39">
        <v>0.4930555555555553</v>
      </c>
      <c r="L16" s="39">
        <v>0.49513888888888863</v>
      </c>
      <c r="M16" s="39">
        <v>0.49652777777777751</v>
      </c>
      <c r="N16" s="39">
        <v>0.49722222222222195</v>
      </c>
      <c r="O16" s="39">
        <v>0.49930555555555528</v>
      </c>
      <c r="P16" s="39">
        <v>0.50277777777777755</v>
      </c>
      <c r="Q16" s="39">
        <v>0.50486111111111087</v>
      </c>
      <c r="R16" s="39">
        <v>0.50763888888888864</v>
      </c>
      <c r="S16" s="39">
        <v>0.50972222222222197</v>
      </c>
      <c r="T16" s="39">
        <v>0.51180555555555529</v>
      </c>
      <c r="U16" s="39">
        <v>0.51319444444444418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99</v>
      </c>
      <c r="B17" s="39">
        <v>0.48402777777777756</v>
      </c>
      <c r="C17" s="39">
        <v>0.48541666666666644</v>
      </c>
      <c r="D17" s="39">
        <v>0.48680555555555532</v>
      </c>
      <c r="E17" s="39">
        <v>0.48958333333333309</v>
      </c>
      <c r="F17" s="39">
        <v>0.49027777777777753</v>
      </c>
      <c r="G17" s="39">
        <v>0.49236111111111086</v>
      </c>
      <c r="H17" s="39">
        <v>0.49374999999999974</v>
      </c>
      <c r="I17" s="39">
        <v>0.49513888888888863</v>
      </c>
      <c r="J17" s="55">
        <v>0.49652777777777751</v>
      </c>
      <c r="K17" s="39">
        <v>0.4979166666666664</v>
      </c>
      <c r="L17" s="39">
        <v>0.49999999999999972</v>
      </c>
      <c r="M17" s="39">
        <v>0.50138888888888866</v>
      </c>
      <c r="N17" s="39">
        <v>0.5020833333333331</v>
      </c>
      <c r="O17" s="39">
        <v>0.50416666666666643</v>
      </c>
      <c r="P17" s="39">
        <v>0.50763888888888864</v>
      </c>
      <c r="Q17" s="39">
        <v>0.50972222222222197</v>
      </c>
      <c r="R17" s="39">
        <v>0.51249999999999973</v>
      </c>
      <c r="S17" s="39">
        <v>0.51458333333333306</v>
      </c>
      <c r="T17" s="39">
        <v>0.51666666666666639</v>
      </c>
      <c r="U17" s="39">
        <v>0.51805555555555527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100</v>
      </c>
      <c r="B18" s="39">
        <v>0.48958333333333309</v>
      </c>
      <c r="C18" s="39">
        <v>0.49097222222222198</v>
      </c>
      <c r="D18" s="39">
        <v>0.49236111111111086</v>
      </c>
      <c r="E18" s="39">
        <v>0.49513888888888863</v>
      </c>
      <c r="F18" s="39">
        <v>0.49583333333333307</v>
      </c>
      <c r="G18" s="39">
        <v>0.4979166666666664</v>
      </c>
      <c r="H18" s="39">
        <v>0.49930555555555528</v>
      </c>
      <c r="I18" s="39">
        <v>0.50069444444444422</v>
      </c>
      <c r="J18" s="55">
        <v>0.5020833333333331</v>
      </c>
      <c r="K18" s="39">
        <v>0.50347222222222199</v>
      </c>
      <c r="L18" s="39">
        <v>0.50555555555555531</v>
      </c>
      <c r="M18" s="39">
        <v>0.5069444444444442</v>
      </c>
      <c r="N18" s="39">
        <v>0.50763888888888864</v>
      </c>
      <c r="O18" s="39">
        <v>0.50972222222222197</v>
      </c>
      <c r="P18" s="39">
        <v>0.51319444444444418</v>
      </c>
      <c r="Q18" s="39">
        <v>0.5152777777777775</v>
      </c>
      <c r="R18" s="39">
        <v>0.51805555555555527</v>
      </c>
      <c r="S18" s="39">
        <v>0.5201388888888886</v>
      </c>
      <c r="T18" s="39">
        <v>0.52222222222222192</v>
      </c>
      <c r="U18" s="39">
        <v>0.52361111111111081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101</v>
      </c>
      <c r="B19" s="39">
        <v>0.49444444444444419</v>
      </c>
      <c r="C19" s="39">
        <v>0.49583333333333307</v>
      </c>
      <c r="D19" s="39">
        <v>0.49722222222222195</v>
      </c>
      <c r="E19" s="39">
        <v>0.49999999999999972</v>
      </c>
      <c r="F19" s="39">
        <v>0.50069444444444422</v>
      </c>
      <c r="G19" s="39">
        <v>0.50277777777777755</v>
      </c>
      <c r="H19" s="39">
        <v>0.50416666666666643</v>
      </c>
      <c r="I19" s="39">
        <v>0.50555555555555531</v>
      </c>
      <c r="J19" s="55">
        <v>0.5069444444444442</v>
      </c>
      <c r="K19" s="39">
        <v>0.50833333333333308</v>
      </c>
      <c r="L19" s="39">
        <v>0.51041666666666641</v>
      </c>
      <c r="M19" s="39">
        <v>0.51180555555555529</v>
      </c>
      <c r="N19" s="39">
        <v>0.51249999999999973</v>
      </c>
      <c r="O19" s="39">
        <v>0.51458333333333306</v>
      </c>
      <c r="P19" s="39">
        <v>0.51805555555555527</v>
      </c>
      <c r="Q19" s="39">
        <v>0.5201388888888886</v>
      </c>
      <c r="R19" s="39">
        <v>0.52291666666666636</v>
      </c>
      <c r="S19" s="39">
        <v>0.52499999999999969</v>
      </c>
      <c r="T19" s="39">
        <v>0.52708333333333302</v>
      </c>
      <c r="U19" s="39">
        <v>0.5284722222222219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92</v>
      </c>
      <c r="B20" s="39">
        <v>0.49999999999999972</v>
      </c>
      <c r="C20" s="39">
        <v>0.50138888888888866</v>
      </c>
      <c r="D20" s="39">
        <v>0.50277777777777755</v>
      </c>
      <c r="E20" s="39">
        <v>0.50555555555555531</v>
      </c>
      <c r="F20" s="39">
        <v>0.50624999999999976</v>
      </c>
      <c r="G20" s="39">
        <v>0.50833333333333308</v>
      </c>
      <c r="H20" s="39">
        <v>0.50972222222222197</v>
      </c>
      <c r="I20" s="39">
        <v>0.51111111111111085</v>
      </c>
      <c r="J20" s="55">
        <v>0.51249999999999973</v>
      </c>
      <c r="K20" s="39">
        <v>0.51388888888888862</v>
      </c>
      <c r="L20" s="39">
        <v>0.51597222222222194</v>
      </c>
      <c r="M20" s="39">
        <v>0.51736111111111083</v>
      </c>
      <c r="N20" s="39">
        <v>0.51805555555555527</v>
      </c>
      <c r="O20" s="39">
        <v>0.5201388888888886</v>
      </c>
      <c r="P20" s="39">
        <v>0.52361111111111081</v>
      </c>
      <c r="Q20" s="39">
        <v>0.52569444444444413</v>
      </c>
      <c r="R20" s="39">
        <v>0.5284722222222219</v>
      </c>
      <c r="S20" s="39">
        <v>0.53055555555555522</v>
      </c>
      <c r="T20" s="39">
        <v>0.53263888888888855</v>
      </c>
      <c r="U20" s="39">
        <v>0.53402777777777743</v>
      </c>
    </row>
    <row r="21" spans="1:31" x14ac:dyDescent="0.25">
      <c r="A21" s="46" t="s">
        <v>93</v>
      </c>
      <c r="B21" s="39">
        <v>0.50486111111111087</v>
      </c>
      <c r="C21" s="39">
        <v>0.50624999999999976</v>
      </c>
      <c r="D21" s="39">
        <v>0.50763888888888864</v>
      </c>
      <c r="E21" s="39">
        <v>0.51041666666666641</v>
      </c>
      <c r="F21" s="39">
        <v>0.51111111111111085</v>
      </c>
      <c r="G21" s="39">
        <v>0.51319444444444418</v>
      </c>
      <c r="H21" s="39">
        <v>0.51458333333333306</v>
      </c>
      <c r="I21" s="39">
        <v>0.51597222222222194</v>
      </c>
      <c r="J21" s="55">
        <v>0.51736111111111083</v>
      </c>
      <c r="K21" s="39">
        <v>0.51874999999999971</v>
      </c>
      <c r="L21" s="39">
        <v>0.52083333333333304</v>
      </c>
      <c r="M21" s="39">
        <v>0.52222222222222192</v>
      </c>
      <c r="N21" s="39">
        <v>0.52291666666666636</v>
      </c>
      <c r="O21" s="39">
        <v>0.52499999999999969</v>
      </c>
      <c r="P21" s="39">
        <v>0.5284722222222219</v>
      </c>
      <c r="Q21" s="39">
        <v>0.53055555555555522</v>
      </c>
      <c r="R21" s="39">
        <v>0.53333333333333299</v>
      </c>
      <c r="S21" s="39">
        <v>0.53541666666666632</v>
      </c>
      <c r="T21" s="39">
        <v>0.53749999999999964</v>
      </c>
      <c r="U21" s="39">
        <v>0.53888888888888853</v>
      </c>
    </row>
    <row r="22" spans="1:31" x14ac:dyDescent="0.25">
      <c r="A22" s="46" t="s">
        <v>94</v>
      </c>
      <c r="B22" s="39">
        <v>0.51041666666666641</v>
      </c>
      <c r="C22" s="39">
        <v>0.51180555555555529</v>
      </c>
      <c r="D22" s="39">
        <v>0.51319444444444418</v>
      </c>
      <c r="E22" s="39">
        <v>0.51597222222222194</v>
      </c>
      <c r="F22" s="39">
        <v>0.51666666666666639</v>
      </c>
      <c r="G22" s="39">
        <v>0.51874999999999971</v>
      </c>
      <c r="H22" s="39">
        <v>0.5201388888888886</v>
      </c>
      <c r="I22" s="39">
        <v>0.52152777777777748</v>
      </c>
      <c r="J22" s="55">
        <v>0.52291666666666636</v>
      </c>
      <c r="K22" s="39">
        <v>0.52430555555555525</v>
      </c>
      <c r="L22" s="39">
        <v>0.52638888888888857</v>
      </c>
      <c r="M22" s="39">
        <v>0.52777777777777746</v>
      </c>
      <c r="N22" s="39">
        <v>0.5284722222222219</v>
      </c>
      <c r="O22" s="39">
        <v>0.53055555555555522</v>
      </c>
      <c r="P22" s="39">
        <v>0.53402777777777743</v>
      </c>
      <c r="Q22" s="39">
        <v>0.53611111111111076</v>
      </c>
      <c r="R22" s="39">
        <v>0.53888888888888853</v>
      </c>
      <c r="S22" s="39">
        <v>0.54097222222222185</v>
      </c>
      <c r="T22" s="39">
        <v>0.54305555555555518</v>
      </c>
      <c r="U22" s="39">
        <v>0.54444444444444406</v>
      </c>
    </row>
    <row r="23" spans="1:31" x14ac:dyDescent="0.25">
      <c r="A23" s="46" t="s">
        <v>95</v>
      </c>
      <c r="B23" s="39">
        <v>0.5152777777777775</v>
      </c>
      <c r="C23" s="39">
        <v>0.51666666666666639</v>
      </c>
      <c r="D23" s="39">
        <v>0.51805555555555527</v>
      </c>
      <c r="E23" s="39">
        <v>0.52083333333333304</v>
      </c>
      <c r="F23" s="39">
        <v>0.52152777777777748</v>
      </c>
      <c r="G23" s="39">
        <v>0.52361111111111081</v>
      </c>
      <c r="H23" s="39">
        <v>0.52499999999999969</v>
      </c>
      <c r="I23" s="39">
        <v>0.52638888888888857</v>
      </c>
      <c r="J23" s="55">
        <v>0.52777777777777746</v>
      </c>
      <c r="K23" s="39">
        <v>0.52916666666666634</v>
      </c>
      <c r="L23" s="39">
        <v>0.53124999999999967</v>
      </c>
      <c r="M23" s="39">
        <v>0.53263888888888855</v>
      </c>
      <c r="N23" s="39">
        <v>0.53333333333333299</v>
      </c>
      <c r="O23" s="39">
        <v>0.53541666666666632</v>
      </c>
      <c r="P23" s="39">
        <v>0.53888888888888853</v>
      </c>
      <c r="Q23" s="39">
        <v>0.54097222222222185</v>
      </c>
      <c r="R23" s="39">
        <v>0.54374999999999962</v>
      </c>
      <c r="S23" s="39">
        <v>0.54583333333333295</v>
      </c>
      <c r="T23" s="39">
        <v>0.54791666666666627</v>
      </c>
      <c r="U23" s="39">
        <v>0.54930555555555516</v>
      </c>
    </row>
    <row r="24" spans="1:31" x14ac:dyDescent="0.25">
      <c r="A24" s="46" t="s">
        <v>98</v>
      </c>
      <c r="B24" s="39">
        <v>0.52083333333333304</v>
      </c>
      <c r="C24" s="39">
        <v>0.52222222222222192</v>
      </c>
      <c r="D24" s="39">
        <v>0.52361111111111081</v>
      </c>
      <c r="E24" s="39">
        <v>0.52638888888888857</v>
      </c>
      <c r="F24" s="39">
        <v>0.52708333333333302</v>
      </c>
      <c r="G24" s="39">
        <v>0.52916666666666634</v>
      </c>
      <c r="H24" s="39">
        <v>0.53055555555555522</v>
      </c>
      <c r="I24" s="39">
        <v>0.53194444444444411</v>
      </c>
      <c r="J24" s="55">
        <v>0.53333333333333299</v>
      </c>
      <c r="K24" s="39">
        <v>0.53472222222222188</v>
      </c>
      <c r="L24" s="39">
        <v>0.5368055555555552</v>
      </c>
      <c r="M24" s="39">
        <v>0.53819444444444409</v>
      </c>
      <c r="N24" s="39">
        <v>0.53888888888888853</v>
      </c>
      <c r="O24" s="39">
        <v>0.54097222222222185</v>
      </c>
      <c r="P24" s="39">
        <v>0.54444444444444406</v>
      </c>
      <c r="Q24" s="39">
        <v>0.54652777777777739</v>
      </c>
      <c r="R24" s="39">
        <v>0.54930555555555516</v>
      </c>
      <c r="S24" s="39">
        <v>0.55138888888888848</v>
      </c>
      <c r="T24" s="39">
        <v>0.55347222222222181</v>
      </c>
      <c r="U24" s="39">
        <v>0.55486111111111069</v>
      </c>
    </row>
    <row r="25" spans="1:31" x14ac:dyDescent="0.25">
      <c r="A25" s="46" t="s">
        <v>99</v>
      </c>
      <c r="B25" s="39">
        <v>0.52569444444444413</v>
      </c>
      <c r="C25" s="39">
        <v>0.52708333333333302</v>
      </c>
      <c r="D25" s="39">
        <v>0.5284722222222219</v>
      </c>
      <c r="E25" s="39">
        <v>0.53124999999999967</v>
      </c>
      <c r="F25" s="39">
        <v>0.53194444444444411</v>
      </c>
      <c r="G25" s="39">
        <v>0.53402777777777743</v>
      </c>
      <c r="H25" s="39">
        <v>0.53541666666666632</v>
      </c>
      <c r="I25" s="39">
        <v>0.5368055555555552</v>
      </c>
      <c r="J25" s="55">
        <v>0.53819444444444409</v>
      </c>
      <c r="K25" s="39">
        <v>0.53958333333333297</v>
      </c>
      <c r="L25" s="39">
        <v>0.5416666666666663</v>
      </c>
      <c r="M25" s="39">
        <v>0.54305555555555518</v>
      </c>
      <c r="N25" s="39">
        <v>0.54374999999999962</v>
      </c>
      <c r="O25" s="39">
        <v>0.54583333333333295</v>
      </c>
      <c r="P25" s="39">
        <v>0.54930555555555516</v>
      </c>
      <c r="Q25" s="39">
        <v>0.55138888888888848</v>
      </c>
      <c r="R25" s="39">
        <v>0.55416666666666625</v>
      </c>
      <c r="S25" s="39">
        <v>0.55624999999999958</v>
      </c>
      <c r="T25" s="39">
        <v>0.5583333333333329</v>
      </c>
      <c r="U25" s="39">
        <v>0.55972222222222179</v>
      </c>
    </row>
    <row r="26" spans="1:31" x14ac:dyDescent="0.25">
      <c r="A26" s="46" t="s">
        <v>100</v>
      </c>
      <c r="B26" s="39">
        <v>0.53124999999999967</v>
      </c>
      <c r="C26" s="39">
        <v>0.53263888888888855</v>
      </c>
      <c r="D26" s="39">
        <v>0.53402777777777743</v>
      </c>
      <c r="E26" s="39">
        <v>0.5368055555555552</v>
      </c>
      <c r="F26" s="39">
        <v>0.53749999999999964</v>
      </c>
      <c r="G26" s="39">
        <v>0.53958333333333297</v>
      </c>
      <c r="H26" s="39">
        <v>0.54097222222222185</v>
      </c>
      <c r="I26" s="39">
        <v>0.54236111111111074</v>
      </c>
      <c r="J26" s="55">
        <v>0.54374999999999962</v>
      </c>
      <c r="K26" s="39">
        <v>0.54513888888888851</v>
      </c>
      <c r="L26" s="39">
        <v>0.54722222222222183</v>
      </c>
      <c r="M26" s="39">
        <v>0.54861111111111072</v>
      </c>
      <c r="N26" s="39">
        <v>0.54930555555555516</v>
      </c>
      <c r="O26" s="39">
        <v>0.55138888888888848</v>
      </c>
      <c r="P26" s="39">
        <v>0.55486111111111069</v>
      </c>
      <c r="Q26" s="39">
        <v>0.55694444444444402</v>
      </c>
      <c r="R26" s="39">
        <v>0.55972222222222179</v>
      </c>
      <c r="S26" s="39">
        <v>0.56180555555555511</v>
      </c>
      <c r="T26" s="39">
        <v>0.56388888888888844</v>
      </c>
      <c r="U26" s="39">
        <v>0.56527777777777732</v>
      </c>
    </row>
    <row r="27" spans="1:31" x14ac:dyDescent="0.25">
      <c r="A27" s="46" t="s">
        <v>101</v>
      </c>
      <c r="B27" s="39">
        <v>0.53611111111111076</v>
      </c>
      <c r="C27" s="39">
        <v>0.53749999999999964</v>
      </c>
      <c r="D27" s="39">
        <v>0.53888888888888853</v>
      </c>
      <c r="E27" s="39">
        <v>0.5416666666666663</v>
      </c>
      <c r="F27" s="39">
        <v>0.54236111111111074</v>
      </c>
      <c r="G27" s="39">
        <v>0.54444444444444406</v>
      </c>
      <c r="H27" s="39">
        <v>0.54583333333333295</v>
      </c>
      <c r="I27" s="39">
        <v>0.54722222222222183</v>
      </c>
      <c r="J27" s="55">
        <v>0.54861111111111072</v>
      </c>
      <c r="K27" s="39">
        <v>0.5499999999999996</v>
      </c>
      <c r="L27" s="39">
        <v>0.55208333333333293</v>
      </c>
      <c r="M27" s="39">
        <v>0.55347222222222181</v>
      </c>
      <c r="N27" s="39">
        <v>0.55416666666666625</v>
      </c>
      <c r="O27" s="39">
        <v>0.55624999999999958</v>
      </c>
      <c r="P27" s="39">
        <v>0.55972222222222179</v>
      </c>
      <c r="Q27" s="39">
        <v>0.56180555555555511</v>
      </c>
      <c r="R27" s="39">
        <v>0.56458333333333288</v>
      </c>
      <c r="S27" s="39">
        <v>0.56666666666666621</v>
      </c>
      <c r="T27" s="39">
        <v>0.56874999999999953</v>
      </c>
      <c r="U27" s="39">
        <v>0.57013888888888842</v>
      </c>
    </row>
    <row r="28" spans="1:31" x14ac:dyDescent="0.25">
      <c r="A28" s="46" t="s">
        <v>92</v>
      </c>
      <c r="B28" s="39">
        <v>0.5416666666666663</v>
      </c>
      <c r="C28" s="39">
        <v>0.54305555555555518</v>
      </c>
      <c r="D28" s="39">
        <v>0.54444444444444406</v>
      </c>
      <c r="E28" s="39">
        <v>0.54722222222222183</v>
      </c>
      <c r="F28" s="39">
        <v>0.54791666666666627</v>
      </c>
      <c r="G28" s="39">
        <v>0.5499999999999996</v>
      </c>
      <c r="H28" s="39">
        <v>0.55138888888888848</v>
      </c>
      <c r="I28" s="39">
        <v>0.55277777777777737</v>
      </c>
      <c r="J28" s="55">
        <v>0.55416666666666625</v>
      </c>
      <c r="K28" s="39">
        <v>0.55555555555555514</v>
      </c>
      <c r="L28" s="39">
        <v>0.55763888888888846</v>
      </c>
      <c r="M28" s="39">
        <v>0.55902777777777735</v>
      </c>
      <c r="N28" s="39">
        <v>0.55972222222222179</v>
      </c>
      <c r="O28" s="39">
        <v>0.56180555555555511</v>
      </c>
      <c r="P28" s="39">
        <v>0.56527777777777732</v>
      </c>
      <c r="Q28" s="39">
        <v>0.56736111111111065</v>
      </c>
      <c r="R28" s="39">
        <v>0.57013888888888842</v>
      </c>
      <c r="S28" s="39">
        <v>0.57222222222222174</v>
      </c>
      <c r="T28" s="39">
        <v>0.57430555555555507</v>
      </c>
      <c r="U28" s="39">
        <v>0.57569444444444395</v>
      </c>
    </row>
    <row r="29" spans="1:31" x14ac:dyDescent="0.25">
      <c r="A29" s="46" t="s">
        <v>93</v>
      </c>
      <c r="B29" s="39">
        <v>0.54652777777777739</v>
      </c>
      <c r="C29" s="39">
        <v>0.54791666666666627</v>
      </c>
      <c r="D29" s="39">
        <v>0.54930555555555516</v>
      </c>
      <c r="E29" s="39">
        <v>0.55208333333333293</v>
      </c>
      <c r="F29" s="39">
        <v>0.55277777777777737</v>
      </c>
      <c r="G29" s="39">
        <v>0.55486111111111069</v>
      </c>
      <c r="H29" s="39">
        <v>0.55624999999999958</v>
      </c>
      <c r="I29" s="39">
        <v>0.55763888888888846</v>
      </c>
      <c r="J29" s="55">
        <v>0.55902777777777735</v>
      </c>
      <c r="K29" s="39">
        <v>0.56041666666666623</v>
      </c>
      <c r="L29" s="39">
        <v>0.56249999999999956</v>
      </c>
      <c r="M29" s="39">
        <v>0.56388888888888844</v>
      </c>
      <c r="N29" s="39">
        <v>0.56458333333333288</v>
      </c>
      <c r="O29" s="39">
        <v>0.56666666666666621</v>
      </c>
      <c r="P29" s="39">
        <v>0.57013888888888842</v>
      </c>
      <c r="Q29" s="39">
        <v>0.57222222222222174</v>
      </c>
      <c r="R29" s="39">
        <v>0.57499999999999951</v>
      </c>
      <c r="S29" s="39">
        <v>0.57708333333333284</v>
      </c>
      <c r="T29" s="39">
        <v>0.57916666666666616</v>
      </c>
      <c r="U29" s="39">
        <v>0.58055555555555505</v>
      </c>
    </row>
    <row r="30" spans="1:31" x14ac:dyDescent="0.25">
      <c r="A30" s="46" t="s">
        <v>94</v>
      </c>
      <c r="B30" s="39">
        <v>0.55208333333333293</v>
      </c>
      <c r="C30" s="39">
        <v>0.55347222222222181</v>
      </c>
      <c r="D30" s="39">
        <v>0.55486111111111069</v>
      </c>
      <c r="E30" s="39">
        <v>0.55763888888888846</v>
      </c>
      <c r="F30" s="39">
        <v>0.5583333333333329</v>
      </c>
      <c r="G30" s="39">
        <v>0.56041666666666623</v>
      </c>
      <c r="H30" s="39">
        <v>0.56180555555555511</v>
      </c>
      <c r="I30" s="39">
        <v>0.563194444444444</v>
      </c>
      <c r="J30" s="55">
        <v>0.56458333333333288</v>
      </c>
      <c r="K30" s="39">
        <v>0.56597222222222177</v>
      </c>
      <c r="L30" s="39">
        <v>0.56805555555555509</v>
      </c>
      <c r="M30" s="39">
        <v>0.56944444444444398</v>
      </c>
      <c r="N30" s="39">
        <v>0.57013888888888842</v>
      </c>
      <c r="O30" s="39">
        <v>0.57222222222222174</v>
      </c>
      <c r="P30" s="39">
        <v>0.57569444444444395</v>
      </c>
      <c r="Q30" s="39">
        <v>0.57777777777777728</v>
      </c>
      <c r="R30" s="39">
        <v>0.58055555555555505</v>
      </c>
      <c r="S30" s="39">
        <v>0.58263888888888837</v>
      </c>
      <c r="T30" s="39">
        <v>0.5847222222222217</v>
      </c>
      <c r="U30" s="39">
        <v>0.58611111111111058</v>
      </c>
    </row>
    <row r="31" spans="1:31" x14ac:dyDescent="0.25">
      <c r="A31" s="46" t="s">
        <v>95</v>
      </c>
      <c r="B31" s="39">
        <v>0.55694444444444402</v>
      </c>
      <c r="C31" s="39">
        <v>0.5583333333333329</v>
      </c>
      <c r="D31" s="39">
        <v>0.55972222222222179</v>
      </c>
      <c r="E31" s="39">
        <v>0.56249999999999956</v>
      </c>
      <c r="F31" s="39">
        <v>0.563194444444444</v>
      </c>
      <c r="G31" s="39">
        <v>0.56527777777777732</v>
      </c>
      <c r="H31" s="39">
        <v>0.56666666666666621</v>
      </c>
      <c r="I31" s="39">
        <v>0.56805555555555509</v>
      </c>
      <c r="J31" s="55">
        <v>0.56944444444444398</v>
      </c>
      <c r="K31" s="39">
        <v>0.57083333333333286</v>
      </c>
      <c r="L31" s="39">
        <v>0.57291666666666619</v>
      </c>
      <c r="M31" s="39">
        <v>0.57430555555555507</v>
      </c>
      <c r="N31" s="39">
        <v>0.57499999999999951</v>
      </c>
      <c r="O31" s="39">
        <v>0.57708333333333284</v>
      </c>
      <c r="P31" s="39">
        <v>0.58055555555555505</v>
      </c>
      <c r="Q31" s="39">
        <v>0.58263888888888837</v>
      </c>
      <c r="R31" s="39">
        <v>0.58541666666666614</v>
      </c>
      <c r="S31" s="39">
        <v>0.58749999999999947</v>
      </c>
      <c r="T31" s="39">
        <v>0.58958333333333279</v>
      </c>
      <c r="U31" s="39">
        <v>0.59097222222222168</v>
      </c>
    </row>
    <row r="32" spans="1:31" x14ac:dyDescent="0.25">
      <c r="A32" s="46" t="s">
        <v>98</v>
      </c>
      <c r="B32" s="39">
        <v>0.56249999999999956</v>
      </c>
      <c r="C32" s="39">
        <v>0.56388888888888844</v>
      </c>
      <c r="D32" s="39">
        <v>0.56527777777777732</v>
      </c>
      <c r="E32" s="39">
        <v>0.56805555555555509</v>
      </c>
      <c r="F32" s="39">
        <v>0.56874999999999953</v>
      </c>
      <c r="G32" s="39">
        <v>0.57083333333333286</v>
      </c>
      <c r="H32" s="39">
        <v>0.57222222222222174</v>
      </c>
      <c r="I32" s="39">
        <v>0.57361111111111063</v>
      </c>
      <c r="J32" s="55">
        <v>0.57499999999999951</v>
      </c>
      <c r="K32" s="39">
        <v>0.5763888888888884</v>
      </c>
      <c r="L32" s="39">
        <v>0.57847222222222172</v>
      </c>
      <c r="M32" s="39">
        <v>0.57986111111111061</v>
      </c>
      <c r="N32" s="39">
        <v>0.58055555555555505</v>
      </c>
      <c r="O32" s="39">
        <v>0.58263888888888837</v>
      </c>
      <c r="P32" s="39">
        <v>0.58611111111111058</v>
      </c>
      <c r="Q32" s="39">
        <v>0.58819444444444391</v>
      </c>
      <c r="R32" s="39">
        <v>0.59097222222222168</v>
      </c>
      <c r="S32" s="39">
        <v>0.593055555555555</v>
      </c>
      <c r="T32" s="39">
        <v>0.59513888888888833</v>
      </c>
      <c r="U32" s="39">
        <v>0.59652777777777721</v>
      </c>
    </row>
    <row r="33" spans="1:21" x14ac:dyDescent="0.25">
      <c r="A33" s="46" t="s">
        <v>99</v>
      </c>
      <c r="B33" s="39">
        <v>0.56736111111111065</v>
      </c>
      <c r="C33" s="39">
        <v>0.56874999999999953</v>
      </c>
      <c r="D33" s="39">
        <v>0.57013888888888842</v>
      </c>
      <c r="E33" s="39">
        <v>0.57291666666666619</v>
      </c>
      <c r="F33" s="39">
        <v>0.57361111111111063</v>
      </c>
      <c r="G33" s="39">
        <v>0.57569444444444395</v>
      </c>
      <c r="H33" s="39">
        <v>0.57708333333333284</v>
      </c>
      <c r="I33" s="39">
        <v>0.57847222222222172</v>
      </c>
      <c r="J33" s="55">
        <v>0.57986111111111061</v>
      </c>
      <c r="K33" s="39">
        <v>0.58124999999999949</v>
      </c>
      <c r="L33" s="39">
        <v>0.58333333333333282</v>
      </c>
      <c r="M33" s="39">
        <v>0.5847222222222217</v>
      </c>
      <c r="N33" s="39">
        <v>0.58541666666666614</v>
      </c>
      <c r="O33" s="39">
        <v>0.58749999999999947</v>
      </c>
      <c r="P33" s="39">
        <v>0.59097222222222168</v>
      </c>
      <c r="Q33" s="39">
        <v>0.593055555555555</v>
      </c>
      <c r="R33" s="39">
        <v>0.59583333333333277</v>
      </c>
      <c r="S33" s="39">
        <v>0.5979166666666661</v>
      </c>
      <c r="T33" s="39">
        <v>0.59999999999999942</v>
      </c>
      <c r="U33" s="39">
        <v>0.60138888888888831</v>
      </c>
    </row>
    <row r="34" spans="1:21" x14ac:dyDescent="0.25">
      <c r="A34" s="46" t="s">
        <v>100</v>
      </c>
      <c r="B34" s="39">
        <v>0.57291666666666619</v>
      </c>
      <c r="C34" s="39">
        <v>0.57430555555555507</v>
      </c>
      <c r="D34" s="39">
        <v>0.57569444444444395</v>
      </c>
      <c r="E34" s="39">
        <v>0.57847222222222172</v>
      </c>
      <c r="F34" s="39">
        <v>0.57916666666666616</v>
      </c>
      <c r="G34" s="39">
        <v>0.58124999999999949</v>
      </c>
      <c r="H34" s="39">
        <v>0.58263888888888837</v>
      </c>
      <c r="I34" s="39">
        <v>0.58402777777777726</v>
      </c>
      <c r="J34" s="55">
        <v>0.58541666666666614</v>
      </c>
      <c r="K34" s="39">
        <v>0.58680555555555503</v>
      </c>
      <c r="L34" s="39">
        <v>0.58888888888888835</v>
      </c>
      <c r="M34" s="39">
        <v>0.59027777777777724</v>
      </c>
      <c r="N34" s="39">
        <v>0.59097222222222168</v>
      </c>
      <c r="O34" s="39">
        <v>0.593055555555555</v>
      </c>
      <c r="P34" s="39">
        <v>0.59652777777777721</v>
      </c>
      <c r="Q34" s="39">
        <v>0.59861111111111054</v>
      </c>
      <c r="R34" s="39">
        <v>0.60138888888888831</v>
      </c>
      <c r="S34" s="39">
        <v>0.60347222222222163</v>
      </c>
      <c r="T34" s="39">
        <v>0.60555555555555496</v>
      </c>
      <c r="U34" s="39">
        <v>0.60694444444444384</v>
      </c>
    </row>
    <row r="35" spans="1:21" x14ac:dyDescent="0.25">
      <c r="A35" s="46" t="s">
        <v>101</v>
      </c>
      <c r="B35" s="39">
        <v>0.57777777777777728</v>
      </c>
      <c r="C35" s="39">
        <v>0.57916666666666616</v>
      </c>
      <c r="D35" s="39">
        <v>0.58055555555555505</v>
      </c>
      <c r="E35" s="39">
        <v>0.58333333333333282</v>
      </c>
      <c r="F35" s="39">
        <v>0.58402777777777726</v>
      </c>
      <c r="G35" s="39">
        <v>0.58611111111111058</v>
      </c>
      <c r="H35" s="39">
        <v>0.58749999999999947</v>
      </c>
      <c r="I35" s="39">
        <v>0.58888888888888835</v>
      </c>
      <c r="J35" s="55">
        <v>0.59027777777777724</v>
      </c>
      <c r="K35" s="39">
        <v>0.59166666666666612</v>
      </c>
      <c r="L35" s="39">
        <v>0.59374999999999944</v>
      </c>
      <c r="M35" s="39">
        <v>0.59513888888888833</v>
      </c>
      <c r="N35" s="39">
        <v>0.59583333333333277</v>
      </c>
      <c r="O35" s="39">
        <v>0.5979166666666661</v>
      </c>
      <c r="P35" s="39">
        <v>0.60138888888888831</v>
      </c>
      <c r="Q35" s="39">
        <v>0.60347222222222163</v>
      </c>
      <c r="R35" s="39">
        <v>0.6062499999999994</v>
      </c>
      <c r="S35" s="39">
        <v>0.60833333333333273</v>
      </c>
      <c r="T35" s="39">
        <v>0.61041666666666605</v>
      </c>
      <c r="U35" s="39">
        <v>0.61180555555555494</v>
      </c>
    </row>
    <row r="36" spans="1:21" x14ac:dyDescent="0.25">
      <c r="A36" s="46" t="s">
        <v>92</v>
      </c>
      <c r="B36" s="39">
        <v>0.58333333333333282</v>
      </c>
      <c r="C36" s="39">
        <v>0.5847222222222217</v>
      </c>
      <c r="D36" s="39">
        <v>0.58611111111111058</v>
      </c>
      <c r="E36" s="39">
        <v>0.58888888888888835</v>
      </c>
      <c r="F36" s="39">
        <v>0.58958333333333279</v>
      </c>
      <c r="G36" s="39">
        <v>0.59166666666666612</v>
      </c>
      <c r="H36" s="39">
        <v>0.593055555555555</v>
      </c>
      <c r="I36" s="39">
        <v>0.59444444444444389</v>
      </c>
      <c r="J36" s="55">
        <v>0.59583333333333277</v>
      </c>
      <c r="K36" s="39">
        <v>0.59722222222222165</v>
      </c>
      <c r="L36" s="39">
        <v>0.59930555555555498</v>
      </c>
      <c r="M36" s="39">
        <v>0.60069444444444386</v>
      </c>
      <c r="N36" s="39">
        <v>0.60138888888888831</v>
      </c>
      <c r="O36" s="39">
        <v>0.60347222222222163</v>
      </c>
      <c r="P36" s="39">
        <v>0.60694444444444384</v>
      </c>
      <c r="Q36" s="39">
        <v>0.60902777777777717</v>
      </c>
      <c r="R36" s="39">
        <v>0.61180555555555494</v>
      </c>
      <c r="S36" s="39">
        <v>0.61388888888888826</v>
      </c>
      <c r="T36" s="39">
        <v>0.61597222222222159</v>
      </c>
      <c r="U36" s="39">
        <v>0.61736111111111047</v>
      </c>
    </row>
    <row r="37" spans="1:21" x14ac:dyDescent="0.25">
      <c r="A37" s="46" t="s">
        <v>93</v>
      </c>
      <c r="B37" s="39">
        <v>0.58819444444444391</v>
      </c>
      <c r="C37" s="39">
        <v>0.58958333333333279</v>
      </c>
      <c r="D37" s="39">
        <v>0.59097222222222168</v>
      </c>
      <c r="E37" s="39">
        <v>0.59374999999999944</v>
      </c>
      <c r="F37" s="39">
        <v>0.59444444444444389</v>
      </c>
      <c r="G37" s="39">
        <v>0.59652777777777721</v>
      </c>
      <c r="H37" s="39">
        <v>0.5979166666666661</v>
      </c>
      <c r="I37" s="39">
        <v>0.59930555555555498</v>
      </c>
      <c r="J37" s="55">
        <v>0.60069444444444386</v>
      </c>
      <c r="K37" s="39">
        <v>0.60208333333333275</v>
      </c>
      <c r="L37" s="39">
        <v>0.60416666666666607</v>
      </c>
      <c r="M37" s="39">
        <v>0.60555555555555496</v>
      </c>
      <c r="N37" s="39">
        <v>0.6062499999999994</v>
      </c>
      <c r="O37" s="39">
        <v>0.60833333333333273</v>
      </c>
      <c r="P37" s="39">
        <v>0.61180555555555494</v>
      </c>
      <c r="Q37" s="39">
        <v>0.61388888888888826</v>
      </c>
      <c r="R37" s="39">
        <v>0.61666666666666603</v>
      </c>
      <c r="S37" s="39">
        <v>0.61874999999999936</v>
      </c>
      <c r="T37" s="39">
        <v>0.62083333333333268</v>
      </c>
      <c r="U37" s="39">
        <v>0.62222222222222157</v>
      </c>
    </row>
    <row r="38" spans="1:21" x14ac:dyDescent="0.25">
      <c r="A38" s="46" t="s">
        <v>94</v>
      </c>
      <c r="B38" s="39">
        <v>0.59374999999999944</v>
      </c>
      <c r="C38" s="39">
        <v>0.59513888888888833</v>
      </c>
      <c r="D38" s="39">
        <v>0.59652777777777721</v>
      </c>
      <c r="E38" s="39">
        <v>0.59930555555555498</v>
      </c>
      <c r="F38" s="39">
        <v>0.59999999999999942</v>
      </c>
      <c r="G38" s="39">
        <v>0.60208333333333275</v>
      </c>
      <c r="H38" s="39">
        <v>0.60347222222222163</v>
      </c>
      <c r="I38" s="39">
        <v>0.60486111111111052</v>
      </c>
      <c r="J38" s="55">
        <v>0.6062499999999994</v>
      </c>
      <c r="K38" s="39">
        <v>0.60763888888888828</v>
      </c>
      <c r="L38" s="39">
        <v>0.60972222222222161</v>
      </c>
      <c r="M38" s="39">
        <v>0.61111111111111049</v>
      </c>
      <c r="N38" s="39">
        <v>0.61180555555555494</v>
      </c>
      <c r="O38" s="39">
        <v>0.61388888888888826</v>
      </c>
      <c r="P38" s="39">
        <v>0.61736111111111047</v>
      </c>
      <c r="Q38" s="39">
        <v>0.6194444444444438</v>
      </c>
      <c r="R38" s="39">
        <v>0.62222222222222157</v>
      </c>
      <c r="S38" s="39">
        <v>0.62430555555555489</v>
      </c>
      <c r="T38" s="39">
        <v>0.62638888888888822</v>
      </c>
      <c r="U38" s="39">
        <v>0.6277777777777771</v>
      </c>
    </row>
    <row r="39" spans="1:21" x14ac:dyDescent="0.25">
      <c r="A39" s="46" t="s">
        <v>95</v>
      </c>
      <c r="B39" s="39">
        <v>0.59861111111111054</v>
      </c>
      <c r="C39" s="39">
        <v>0.59999999999999942</v>
      </c>
      <c r="D39" s="39">
        <v>0.60138888888888831</v>
      </c>
      <c r="E39" s="39">
        <v>0.60416666666666607</v>
      </c>
      <c r="F39" s="39">
        <v>0.60486111111111052</v>
      </c>
      <c r="G39" s="39">
        <v>0.60694444444444384</v>
      </c>
      <c r="H39" s="39">
        <v>0.60833333333333273</v>
      </c>
      <c r="I39" s="39">
        <v>0.60972222222222161</v>
      </c>
      <c r="J39" s="55">
        <v>0.61111111111111049</v>
      </c>
      <c r="K39" s="39">
        <v>0.61249999999999938</v>
      </c>
      <c r="L39" s="39">
        <v>0.6145833333333327</v>
      </c>
      <c r="M39" s="39">
        <v>0.61597222222222159</v>
      </c>
      <c r="N39" s="39">
        <v>0.61666666666666603</v>
      </c>
      <c r="O39" s="39">
        <v>0.61874999999999936</v>
      </c>
      <c r="P39" s="39">
        <v>0.62222222222222157</v>
      </c>
      <c r="Q39" s="39">
        <v>0.62430555555555489</v>
      </c>
      <c r="R39" s="39">
        <v>0.62708333333333266</v>
      </c>
      <c r="S39" s="39">
        <v>0.62916666666666599</v>
      </c>
      <c r="T39" s="39">
        <v>0.63124999999999931</v>
      </c>
      <c r="U39" s="39">
        <v>0.6326388888888882</v>
      </c>
    </row>
    <row r="40" spans="1:21" x14ac:dyDescent="0.25">
      <c r="A40" s="46" t="s">
        <v>98</v>
      </c>
      <c r="B40" s="39">
        <v>0.60416666666666607</v>
      </c>
      <c r="C40" s="39">
        <v>0.60555555555555496</v>
      </c>
      <c r="D40" s="39">
        <v>0.60694444444444384</v>
      </c>
      <c r="E40" s="39">
        <v>0.60972222222222161</v>
      </c>
      <c r="F40" s="39">
        <v>0.61041666666666605</v>
      </c>
      <c r="G40" s="39">
        <v>0.61249999999999938</v>
      </c>
      <c r="H40" s="39">
        <v>0.61388888888888826</v>
      </c>
      <c r="I40" s="39">
        <v>0.61527777777777715</v>
      </c>
      <c r="J40" s="55">
        <v>0.61666666666666603</v>
      </c>
      <c r="K40" s="39">
        <v>0.61805555555555491</v>
      </c>
      <c r="L40" s="39">
        <v>0.62013888888888824</v>
      </c>
      <c r="M40" s="39">
        <v>0.62152777777777712</v>
      </c>
      <c r="N40" s="39">
        <v>0.62222222222222157</v>
      </c>
      <c r="O40" s="39">
        <v>0.62430555555555489</v>
      </c>
      <c r="P40" s="39">
        <v>0.6277777777777771</v>
      </c>
      <c r="Q40" s="39">
        <v>0.62986111111111043</v>
      </c>
      <c r="R40" s="39">
        <v>0.6326388888888882</v>
      </c>
      <c r="S40" s="39">
        <v>0.63472222222222152</v>
      </c>
      <c r="T40" s="39">
        <v>0.63680555555555485</v>
      </c>
      <c r="U40" s="39">
        <v>0.63819444444444373</v>
      </c>
    </row>
    <row r="41" spans="1:21" x14ac:dyDescent="0.25">
      <c r="A41" s="46" t="s">
        <v>99</v>
      </c>
      <c r="B41" s="39">
        <v>0.60902777777777717</v>
      </c>
      <c r="C41" s="39">
        <v>0.61041666666666605</v>
      </c>
      <c r="D41" s="39">
        <v>0.61180555555555494</v>
      </c>
      <c r="E41" s="39">
        <v>0.6145833333333327</v>
      </c>
      <c r="F41" s="39">
        <v>0.61527777777777715</v>
      </c>
      <c r="G41" s="39">
        <v>0.61736111111111047</v>
      </c>
      <c r="H41" s="39">
        <v>0.61874999999999936</v>
      </c>
      <c r="I41" s="39">
        <v>0.62013888888888824</v>
      </c>
      <c r="J41" s="55">
        <v>0.62152777777777712</v>
      </c>
      <c r="K41" s="39">
        <v>0.62291666666666601</v>
      </c>
      <c r="L41" s="39">
        <v>0.62499999999999933</v>
      </c>
      <c r="M41" s="39">
        <v>0.62638888888888822</v>
      </c>
      <c r="N41" s="39">
        <v>0.62708333333333266</v>
      </c>
      <c r="O41" s="39">
        <v>0.62916666666666599</v>
      </c>
      <c r="P41" s="39">
        <v>0.6326388888888882</v>
      </c>
      <c r="Q41" s="39">
        <v>0.63472222222222152</v>
      </c>
      <c r="R41" s="39">
        <v>0.63749999999999929</v>
      </c>
      <c r="S41" s="39">
        <v>0.63958333333333262</v>
      </c>
      <c r="T41" s="39">
        <v>0.64166666666666594</v>
      </c>
      <c r="U41" s="39">
        <v>0.64305555555555483</v>
      </c>
    </row>
    <row r="42" spans="1:21" x14ac:dyDescent="0.25">
      <c r="A42" s="46" t="s">
        <v>100</v>
      </c>
      <c r="B42" s="39">
        <v>0.6145833333333327</v>
      </c>
      <c r="C42" s="39">
        <v>0.61597222222222159</v>
      </c>
      <c r="D42" s="39">
        <v>0.61736111111111047</v>
      </c>
      <c r="E42" s="39">
        <v>0.62013888888888824</v>
      </c>
      <c r="F42" s="39">
        <v>0.62083333333333268</v>
      </c>
      <c r="G42" s="39">
        <v>0.62291666666666601</v>
      </c>
      <c r="H42" s="39">
        <v>0.62430555555555489</v>
      </c>
      <c r="I42" s="39">
        <v>0.62569444444444378</v>
      </c>
      <c r="J42" s="55">
        <v>0.62708333333333266</v>
      </c>
      <c r="K42" s="39">
        <v>0.62847222222222154</v>
      </c>
      <c r="L42" s="39">
        <v>0.63055555555555487</v>
      </c>
      <c r="M42" s="39">
        <v>0.63194444444444375</v>
      </c>
      <c r="N42" s="39">
        <v>0.6326388888888882</v>
      </c>
      <c r="O42" s="39">
        <v>0.63472222222222152</v>
      </c>
      <c r="P42" s="39">
        <v>0.63819444444444373</v>
      </c>
      <c r="Q42" s="39">
        <v>0.64027777777777706</v>
      </c>
      <c r="R42" s="39">
        <v>0.64305555555555483</v>
      </c>
      <c r="S42" s="39">
        <v>0.64513888888888815</v>
      </c>
      <c r="T42" s="39">
        <v>0.64722222222222148</v>
      </c>
      <c r="U42" s="39">
        <v>0.64861111111111036</v>
      </c>
    </row>
    <row r="43" spans="1:21" x14ac:dyDescent="0.25">
      <c r="A43" s="46" t="s">
        <v>101</v>
      </c>
      <c r="B43" s="39">
        <v>0.6194444444444438</v>
      </c>
      <c r="C43" s="39">
        <v>0.62083333333333268</v>
      </c>
      <c r="D43" s="39">
        <v>0.62222222222222157</v>
      </c>
      <c r="E43" s="39">
        <v>0.62499999999999933</v>
      </c>
      <c r="F43" s="39">
        <v>0.62569444444444378</v>
      </c>
      <c r="G43" s="39">
        <v>0.6277777777777771</v>
      </c>
      <c r="H43" s="39">
        <v>0.62916666666666599</v>
      </c>
      <c r="I43" s="39">
        <v>0.63055555555555487</v>
      </c>
      <c r="J43" s="55">
        <v>0.63194444444444375</v>
      </c>
      <c r="K43" s="39">
        <v>0.63333333333333264</v>
      </c>
      <c r="L43" s="39">
        <v>0.63541666666666596</v>
      </c>
      <c r="M43" s="39">
        <v>0.63680555555555485</v>
      </c>
      <c r="N43" s="39">
        <v>0.63749999999999929</v>
      </c>
      <c r="O43" s="39">
        <v>0.63958333333333262</v>
      </c>
      <c r="P43" s="39">
        <v>0.64305555555555483</v>
      </c>
      <c r="Q43" s="39">
        <v>0.64513888888888815</v>
      </c>
      <c r="R43" s="39">
        <v>0.64791666666666592</v>
      </c>
      <c r="S43" s="39">
        <v>0.64999999999999925</v>
      </c>
      <c r="T43" s="39">
        <v>0.65208333333333257</v>
      </c>
      <c r="U43" s="39">
        <v>0.65347222222222145</v>
      </c>
    </row>
    <row r="44" spans="1:21" x14ac:dyDescent="0.25">
      <c r="A44" s="46" t="s">
        <v>92</v>
      </c>
      <c r="B44" s="39">
        <v>0.62499999999999933</v>
      </c>
      <c r="C44" s="39">
        <v>0.62638888888888822</v>
      </c>
      <c r="D44" s="39">
        <v>0.6277777777777771</v>
      </c>
      <c r="E44" s="39">
        <v>0.63055555555555487</v>
      </c>
      <c r="F44" s="39">
        <v>0.63124999999999931</v>
      </c>
      <c r="G44" s="39">
        <v>0.63333333333333264</v>
      </c>
      <c r="H44" s="39">
        <v>0.63472222222222152</v>
      </c>
      <c r="I44" s="39">
        <v>0.63611111111111041</v>
      </c>
      <c r="J44" s="55">
        <v>0.63749999999999929</v>
      </c>
      <c r="K44" s="39">
        <v>0.63888888888888817</v>
      </c>
      <c r="L44" s="39">
        <v>0.6409722222222215</v>
      </c>
      <c r="M44" s="39">
        <v>0.64236111111111038</v>
      </c>
      <c r="N44" s="39">
        <v>0.64305555555555483</v>
      </c>
      <c r="O44" s="39">
        <v>0.64513888888888815</v>
      </c>
      <c r="P44" s="39">
        <v>0.64861111111111036</v>
      </c>
      <c r="Q44" s="39">
        <v>0.65069444444444369</v>
      </c>
      <c r="R44" s="39">
        <v>0.65347222222222145</v>
      </c>
      <c r="S44" s="39">
        <v>0.65555555555555478</v>
      </c>
      <c r="T44" s="39">
        <v>0.65763888888888811</v>
      </c>
      <c r="U44" s="39">
        <v>0.65902777777777699</v>
      </c>
    </row>
    <row r="45" spans="1:21" x14ac:dyDescent="0.25">
      <c r="A45" s="46" t="s">
        <v>93</v>
      </c>
      <c r="B45" s="39">
        <v>0.62986111111111043</v>
      </c>
      <c r="C45" s="39">
        <v>0.63124999999999931</v>
      </c>
      <c r="D45" s="39">
        <v>0.6326388888888882</v>
      </c>
      <c r="E45" s="39">
        <v>0.63541666666666596</v>
      </c>
      <c r="F45" s="39">
        <v>0.63611111111111041</v>
      </c>
      <c r="G45" s="39">
        <v>0.63819444444444373</v>
      </c>
      <c r="H45" s="39">
        <v>0.63958333333333262</v>
      </c>
      <c r="I45" s="39">
        <v>0.6409722222222215</v>
      </c>
      <c r="J45" s="55">
        <v>0.64236111111111038</v>
      </c>
      <c r="K45" s="39">
        <v>0.64374999999999927</v>
      </c>
      <c r="L45" s="39">
        <v>0.64583333333333259</v>
      </c>
      <c r="M45" s="39">
        <v>0.64722222222222148</v>
      </c>
      <c r="N45" s="39">
        <v>0.64791666666666592</v>
      </c>
      <c r="O45" s="39">
        <v>0.64999999999999925</v>
      </c>
      <c r="P45" s="39">
        <v>0.65347222222222145</v>
      </c>
      <c r="Q45" s="39">
        <v>0.65555555555555478</v>
      </c>
      <c r="R45" s="39">
        <v>0.65833333333333255</v>
      </c>
      <c r="S45" s="39">
        <v>0.66041666666666587</v>
      </c>
      <c r="T45" s="39">
        <v>0.6624999999999992</v>
      </c>
      <c r="U45" s="39">
        <v>0.66388888888888808</v>
      </c>
    </row>
    <row r="46" spans="1:21" x14ac:dyDescent="0.25">
      <c r="A46" s="46" t="s">
        <v>94</v>
      </c>
      <c r="B46" s="39">
        <v>0.63541666666666596</v>
      </c>
      <c r="C46" s="39">
        <v>0.63680555555555485</v>
      </c>
      <c r="D46" s="39">
        <v>0.63819444444444373</v>
      </c>
      <c r="E46" s="39">
        <v>0.6409722222222215</v>
      </c>
      <c r="F46" s="39">
        <v>0.64166666666666594</v>
      </c>
      <c r="G46" s="39">
        <v>0.64374999999999927</v>
      </c>
      <c r="H46" s="39">
        <v>0.64513888888888815</v>
      </c>
      <c r="I46" s="39">
        <v>0.64652777777777704</v>
      </c>
      <c r="J46" s="55">
        <v>0.64791666666666592</v>
      </c>
      <c r="K46" s="39">
        <v>0.6493055555555548</v>
      </c>
      <c r="L46" s="39">
        <v>0.65138888888888813</v>
      </c>
      <c r="M46" s="39">
        <v>0.65277777777777701</v>
      </c>
      <c r="N46" s="39">
        <v>0.65347222222222145</v>
      </c>
      <c r="O46" s="39">
        <v>0.65555555555555478</v>
      </c>
      <c r="P46" s="39">
        <v>0.65902777777777699</v>
      </c>
      <c r="Q46" s="39">
        <v>0.66111111111111032</v>
      </c>
      <c r="R46" s="39">
        <v>0.66388888888888808</v>
      </c>
      <c r="S46" s="39">
        <v>0.66597222222222141</v>
      </c>
      <c r="T46" s="39">
        <v>0.66805555555555474</v>
      </c>
      <c r="U46" s="39">
        <v>0.66944444444444362</v>
      </c>
    </row>
    <row r="47" spans="1:21" x14ac:dyDescent="0.25">
      <c r="A47" s="46" t="s">
        <v>95</v>
      </c>
      <c r="B47" s="39">
        <v>0.64027777777777706</v>
      </c>
      <c r="C47" s="39">
        <v>0.64166666666666594</v>
      </c>
      <c r="D47" s="39">
        <v>0.64305555555555483</v>
      </c>
      <c r="E47" s="39">
        <v>0.64583333333333259</v>
      </c>
      <c r="F47" s="39">
        <v>0.64652777777777704</v>
      </c>
      <c r="G47" s="39">
        <v>0.64861111111111036</v>
      </c>
      <c r="H47" s="39">
        <v>0.64999999999999925</v>
      </c>
      <c r="I47" s="39">
        <v>0.65138888888888813</v>
      </c>
      <c r="J47" s="55">
        <v>0.65277777777777701</v>
      </c>
      <c r="K47" s="39">
        <v>0.6541666666666659</v>
      </c>
      <c r="L47" s="39">
        <v>0.65624999999999922</v>
      </c>
      <c r="M47" s="39">
        <v>0.65763888888888811</v>
      </c>
      <c r="N47" s="39">
        <v>0.65833333333333255</v>
      </c>
      <c r="O47" s="39">
        <v>0.66041666666666587</v>
      </c>
      <c r="P47" s="39">
        <v>0.66388888888888808</v>
      </c>
      <c r="Q47" s="39">
        <v>0.66597222222222141</v>
      </c>
      <c r="R47" s="39">
        <v>0.66874999999999918</v>
      </c>
      <c r="S47" s="39">
        <v>0.6708333333333325</v>
      </c>
      <c r="T47" s="39">
        <v>0.67291666666666583</v>
      </c>
      <c r="U47" s="39">
        <v>0.67430555555555471</v>
      </c>
    </row>
    <row r="48" spans="1:21" x14ac:dyDescent="0.25">
      <c r="A48" s="46" t="s">
        <v>98</v>
      </c>
      <c r="B48" s="39">
        <v>0.64583333333333259</v>
      </c>
      <c r="C48" s="39">
        <v>0.64722222222222148</v>
      </c>
      <c r="D48" s="39">
        <v>0.64861111111111036</v>
      </c>
      <c r="E48" s="39">
        <v>0.65138888888888813</v>
      </c>
      <c r="F48" s="39">
        <v>0.65208333333333257</v>
      </c>
      <c r="G48" s="39">
        <v>0.6541666666666659</v>
      </c>
      <c r="H48" s="39">
        <v>0.65555555555555478</v>
      </c>
      <c r="I48" s="39">
        <v>0.65694444444444366</v>
      </c>
      <c r="J48" s="55">
        <v>0.65833333333333255</v>
      </c>
      <c r="K48" s="39">
        <v>0.65972222222222143</v>
      </c>
      <c r="L48" s="39">
        <v>0.66180555555555476</v>
      </c>
      <c r="M48" s="39">
        <v>0.66319444444444364</v>
      </c>
      <c r="N48" s="39">
        <v>0.66388888888888808</v>
      </c>
      <c r="O48" s="39">
        <v>0.66597222222222141</v>
      </c>
      <c r="P48" s="39">
        <v>0.66944444444444362</v>
      </c>
      <c r="Q48" s="39">
        <v>0.67152777777777695</v>
      </c>
      <c r="R48" s="39">
        <v>0.67430555555555471</v>
      </c>
      <c r="S48" s="39">
        <v>0.67638888888888804</v>
      </c>
      <c r="T48" s="39">
        <v>0.67847222222222137</v>
      </c>
      <c r="U48" s="39">
        <v>0.67986111111111025</v>
      </c>
    </row>
    <row r="49" spans="1:21" x14ac:dyDescent="0.25">
      <c r="A49" s="46" t="s">
        <v>99</v>
      </c>
      <c r="B49" s="39">
        <v>0.65069444444444369</v>
      </c>
      <c r="C49" s="39">
        <v>0.65208333333333257</v>
      </c>
      <c r="D49" s="39">
        <v>0.65347222222222145</v>
      </c>
      <c r="E49" s="39">
        <v>0.65624999999999922</v>
      </c>
      <c r="F49" s="39">
        <v>0.65694444444444366</v>
      </c>
      <c r="G49" s="39">
        <v>0.65902777777777699</v>
      </c>
      <c r="H49" s="39">
        <v>0.66041666666666587</v>
      </c>
      <c r="I49" s="39">
        <v>0.66180555555555476</v>
      </c>
      <c r="J49" s="55">
        <v>0.66319444444444364</v>
      </c>
      <c r="K49" s="39">
        <v>0.66458333333333253</v>
      </c>
      <c r="L49" s="39">
        <v>0.66666666666666585</v>
      </c>
      <c r="M49" s="39">
        <v>0.66805555555555474</v>
      </c>
      <c r="N49" s="39">
        <v>0.66874999999999918</v>
      </c>
      <c r="O49" s="39">
        <v>0.6708333333333325</v>
      </c>
      <c r="P49" s="39">
        <v>0.67430555555555471</v>
      </c>
      <c r="Q49" s="39">
        <v>0.67638888888888804</v>
      </c>
      <c r="R49" s="39">
        <v>0.67916666666666581</v>
      </c>
      <c r="S49" s="39">
        <v>0.68124999999999913</v>
      </c>
      <c r="T49" s="39">
        <v>0.68333333333333246</v>
      </c>
      <c r="U49" s="39">
        <v>0.68472222222222134</v>
      </c>
    </row>
    <row r="50" spans="1:21" x14ac:dyDescent="0.25">
      <c r="A50" s="46" t="s">
        <v>100</v>
      </c>
      <c r="B50" s="39">
        <v>0.65624999999999922</v>
      </c>
      <c r="C50" s="39">
        <v>0.65763888888888811</v>
      </c>
      <c r="D50" s="39">
        <v>0.65902777777777699</v>
      </c>
      <c r="E50" s="39">
        <v>0.66180555555555476</v>
      </c>
      <c r="F50" s="39">
        <v>0.6624999999999992</v>
      </c>
      <c r="G50" s="39">
        <v>0.66458333333333253</v>
      </c>
      <c r="H50" s="39">
        <v>0.66597222222222141</v>
      </c>
      <c r="I50" s="39">
        <v>0.66736111111111029</v>
      </c>
      <c r="J50" s="55">
        <v>0.66874999999999918</v>
      </c>
      <c r="K50" s="39">
        <v>0.67013888888888806</v>
      </c>
      <c r="L50" s="39">
        <v>0.67222222222222139</v>
      </c>
      <c r="M50" s="39">
        <v>0.67361111111111027</v>
      </c>
      <c r="N50" s="39">
        <v>0.67430555555555471</v>
      </c>
      <c r="O50" s="39">
        <v>0.67638888888888804</v>
      </c>
      <c r="P50" s="39">
        <v>0.67986111111111025</v>
      </c>
      <c r="Q50" s="39">
        <v>0.68194444444444358</v>
      </c>
      <c r="R50" s="39">
        <v>0.68472222222222134</v>
      </c>
      <c r="S50" s="39">
        <v>0.68680555555555467</v>
      </c>
      <c r="T50" s="39">
        <v>0.688888888888888</v>
      </c>
      <c r="U50" s="39">
        <v>0.69027777777777688</v>
      </c>
    </row>
    <row r="51" spans="1:21" x14ac:dyDescent="0.25">
      <c r="A51" s="46" t="s">
        <v>101</v>
      </c>
      <c r="B51" s="39">
        <v>0.66111111111111032</v>
      </c>
      <c r="C51" s="39">
        <v>0.6624999999999992</v>
      </c>
      <c r="D51" s="39">
        <v>0.66388888888888808</v>
      </c>
      <c r="E51" s="39">
        <v>0.66666666666666585</v>
      </c>
      <c r="F51" s="39">
        <v>0.66736111111111029</v>
      </c>
      <c r="G51" s="39">
        <v>0.66944444444444362</v>
      </c>
      <c r="H51" s="39">
        <v>0.6708333333333325</v>
      </c>
      <c r="I51" s="39">
        <v>0.67222222222222139</v>
      </c>
      <c r="J51" s="55">
        <v>0.67361111111111027</v>
      </c>
      <c r="K51" s="39">
        <v>0.67499999999999916</v>
      </c>
      <c r="L51" s="39">
        <v>0.67708333333333248</v>
      </c>
      <c r="M51" s="39">
        <v>0.67847222222222137</v>
      </c>
      <c r="N51" s="39">
        <v>0.67916666666666581</v>
      </c>
      <c r="O51" s="39">
        <v>0.68124999999999913</v>
      </c>
      <c r="P51" s="39">
        <v>0.68472222222222134</v>
      </c>
      <c r="Q51" s="39">
        <v>0.68680555555555467</v>
      </c>
      <c r="R51" s="39">
        <v>0.68958333333333244</v>
      </c>
      <c r="S51" s="39">
        <v>0.69166666666666576</v>
      </c>
      <c r="T51" s="39">
        <v>0.69374999999999909</v>
      </c>
      <c r="U51" s="39">
        <v>0.69513888888888797</v>
      </c>
    </row>
    <row r="52" spans="1:21" x14ac:dyDescent="0.25">
      <c r="A52" s="46" t="s">
        <v>92</v>
      </c>
      <c r="B52" s="39">
        <v>0.66666666666666585</v>
      </c>
      <c r="C52" s="39">
        <v>0.66805555555555474</v>
      </c>
      <c r="D52" s="39">
        <v>0.66944444444444362</v>
      </c>
      <c r="E52" s="39">
        <v>0.67222222222222139</v>
      </c>
      <c r="F52" s="39">
        <v>0.67291666666666583</v>
      </c>
      <c r="G52" s="39">
        <v>0.67499999999999916</v>
      </c>
      <c r="H52" s="39">
        <v>0.67638888888888804</v>
      </c>
      <c r="I52" s="39">
        <v>0.67777777777777692</v>
      </c>
      <c r="J52" s="55">
        <v>0.67916666666666581</v>
      </c>
      <c r="K52" s="39">
        <v>0.68055555555555469</v>
      </c>
      <c r="L52" s="39">
        <v>0.68263888888888802</v>
      </c>
      <c r="M52" s="39">
        <v>0.6840277777777769</v>
      </c>
      <c r="N52" s="39">
        <v>0.68472222222222134</v>
      </c>
      <c r="O52" s="39">
        <v>0.68680555555555467</v>
      </c>
      <c r="P52" s="39">
        <v>0.69027777777777688</v>
      </c>
      <c r="Q52" s="39">
        <v>0.69236111111111021</v>
      </c>
      <c r="R52" s="39">
        <v>0.69513888888888797</v>
      </c>
      <c r="S52" s="39">
        <v>0.6972222222222213</v>
      </c>
      <c r="T52" s="39">
        <v>0.69930555555555463</v>
      </c>
      <c r="U52" s="39">
        <v>0.70069444444444351</v>
      </c>
    </row>
    <row r="53" spans="1:21" x14ac:dyDescent="0.25">
      <c r="A53" s="46" t="s">
        <v>93</v>
      </c>
      <c r="B53" s="39">
        <v>0.67152777777777695</v>
      </c>
      <c r="C53" s="39">
        <v>0.67291666666666583</v>
      </c>
      <c r="D53" s="39">
        <v>0.67430555555555471</v>
      </c>
      <c r="E53" s="39">
        <v>0.67708333333333248</v>
      </c>
      <c r="F53" s="39">
        <v>0.67777777777777692</v>
      </c>
      <c r="G53" s="39">
        <v>0.67986111111111025</v>
      </c>
      <c r="H53" s="39">
        <v>0.68124999999999913</v>
      </c>
      <c r="I53" s="39">
        <v>0.68263888888888802</v>
      </c>
      <c r="J53" s="55">
        <v>0.6840277777777769</v>
      </c>
      <c r="K53" s="39">
        <v>0.68541666666666579</v>
      </c>
      <c r="L53" s="39">
        <v>0.68749999999999911</v>
      </c>
      <c r="M53" s="39">
        <v>0.688888888888888</v>
      </c>
      <c r="N53" s="39">
        <v>0.68958333333333244</v>
      </c>
      <c r="O53" s="39">
        <v>0.69166666666666576</v>
      </c>
      <c r="P53" s="39">
        <v>0.69513888888888797</v>
      </c>
      <c r="Q53" s="39">
        <v>0.6972222222222213</v>
      </c>
      <c r="R53" s="39">
        <v>0.69999999999999907</v>
      </c>
      <c r="S53" s="39">
        <v>0.70208333333333239</v>
      </c>
      <c r="T53" s="39">
        <v>0.70416666666666572</v>
      </c>
      <c r="U53" s="39">
        <v>0.7055555555555546</v>
      </c>
    </row>
    <row r="54" spans="1:21" x14ac:dyDescent="0.25">
      <c r="A54" s="46" t="s">
        <v>94</v>
      </c>
      <c r="B54" s="39">
        <v>0.67708333333333248</v>
      </c>
      <c r="C54" s="39">
        <v>0.67847222222222137</v>
      </c>
      <c r="D54" s="39">
        <v>0.67986111111111025</v>
      </c>
      <c r="E54" s="39">
        <v>0.68263888888888802</v>
      </c>
      <c r="F54" s="39">
        <v>0.68333333333333246</v>
      </c>
      <c r="G54" s="39">
        <v>0.68541666666666579</v>
      </c>
      <c r="H54" s="39">
        <v>0.68680555555555467</v>
      </c>
      <c r="I54" s="39">
        <v>0.68819444444444355</v>
      </c>
      <c r="J54" s="55">
        <v>0.68958333333333244</v>
      </c>
      <c r="K54" s="39">
        <v>0.69097222222222132</v>
      </c>
      <c r="L54" s="39">
        <v>0.69305555555555465</v>
      </c>
      <c r="M54" s="39">
        <v>0.69444444444444353</v>
      </c>
      <c r="N54" s="39">
        <v>0.69513888888888797</v>
      </c>
      <c r="O54" s="39">
        <v>0.6972222222222213</v>
      </c>
      <c r="P54" s="39">
        <v>0.70069444444444351</v>
      </c>
      <c r="Q54" s="39">
        <v>0.70277777777777684</v>
      </c>
      <c r="R54" s="39">
        <v>0.7055555555555546</v>
      </c>
      <c r="S54" s="39">
        <v>0.70763888888888793</v>
      </c>
      <c r="T54" s="39">
        <v>0.70972222222222126</v>
      </c>
      <c r="U54" s="39">
        <v>0.71111111111111014</v>
      </c>
    </row>
    <row r="55" spans="1:21" x14ac:dyDescent="0.25">
      <c r="A55" s="46" t="s">
        <v>95</v>
      </c>
      <c r="B55" s="39">
        <v>0.68194444444444358</v>
      </c>
      <c r="C55" s="39">
        <v>0.68333333333333246</v>
      </c>
      <c r="D55" s="39">
        <v>0.68472222222222134</v>
      </c>
      <c r="E55" s="39">
        <v>0.68749999999999911</v>
      </c>
      <c r="F55" s="39">
        <v>0.68819444444444355</v>
      </c>
      <c r="G55" s="39">
        <v>0.69027777777777688</v>
      </c>
      <c r="H55" s="39">
        <v>0.69166666666666576</v>
      </c>
      <c r="I55" s="39">
        <v>0.69305555555555465</v>
      </c>
      <c r="J55" s="55">
        <v>0.69444444444444353</v>
      </c>
      <c r="K55" s="39">
        <v>0.69583333333333242</v>
      </c>
      <c r="L55" s="39">
        <v>0.69791666666666574</v>
      </c>
      <c r="M55" s="39">
        <v>0.69930555555555463</v>
      </c>
      <c r="N55" s="39">
        <v>0.69999999999999907</v>
      </c>
      <c r="O55" s="39">
        <v>0.70208333333333239</v>
      </c>
      <c r="P55" s="39">
        <v>0.7055555555555546</v>
      </c>
      <c r="Q55" s="39">
        <v>0.70763888888888793</v>
      </c>
      <c r="R55" s="39">
        <v>0.7104166666666657</v>
      </c>
      <c r="S55" s="39">
        <v>0.71249999999999902</v>
      </c>
      <c r="T55" s="39">
        <v>0.71458333333333235</v>
      </c>
      <c r="U55" s="39">
        <v>0.71597222222222123</v>
      </c>
    </row>
    <row r="56" spans="1:21" x14ac:dyDescent="0.25">
      <c r="A56" s="46" t="s">
        <v>98</v>
      </c>
      <c r="B56" s="39">
        <v>0.68749999999999911</v>
      </c>
      <c r="C56" s="39">
        <v>0.688888888888888</v>
      </c>
      <c r="D56" s="39">
        <v>0.69027777777777688</v>
      </c>
      <c r="E56" s="39">
        <v>0.69305555555555465</v>
      </c>
      <c r="F56" s="39">
        <v>0.69374999999999909</v>
      </c>
      <c r="G56" s="39">
        <v>0.69583333333333242</v>
      </c>
      <c r="H56" s="39">
        <v>0.6972222222222213</v>
      </c>
      <c r="I56" s="39">
        <v>0.69861111111111018</v>
      </c>
      <c r="J56" s="55">
        <v>0.69999999999999907</v>
      </c>
      <c r="K56" s="39">
        <v>0.70138888888888795</v>
      </c>
      <c r="L56" s="39">
        <v>0.70347222222222128</v>
      </c>
      <c r="M56" s="39">
        <v>0.70486111111111016</v>
      </c>
      <c r="N56" s="39">
        <v>0.7055555555555546</v>
      </c>
      <c r="O56" s="39">
        <v>0.70763888888888793</v>
      </c>
      <c r="P56" s="39">
        <v>0.71111111111111014</v>
      </c>
      <c r="Q56" s="39">
        <v>0.71319444444444346</v>
      </c>
      <c r="R56" s="39">
        <v>0.71597222222222123</v>
      </c>
      <c r="S56" s="39">
        <v>0.71805555555555456</v>
      </c>
      <c r="T56" s="39">
        <v>0.72013888888888788</v>
      </c>
      <c r="U56" s="39">
        <v>0.72152777777777677</v>
      </c>
    </row>
    <row r="57" spans="1:21" x14ac:dyDescent="0.25">
      <c r="A57" s="46" t="s">
        <v>99</v>
      </c>
      <c r="B57" s="39">
        <v>0.69236111111111021</v>
      </c>
      <c r="C57" s="39">
        <v>0.69374999999999909</v>
      </c>
      <c r="D57" s="39">
        <v>0.69513888888888797</v>
      </c>
      <c r="E57" s="39">
        <v>0.69791666666666574</v>
      </c>
      <c r="F57" s="39">
        <v>0.69861111111111018</v>
      </c>
      <c r="G57" s="39">
        <v>0.70069444444444351</v>
      </c>
      <c r="H57" s="39">
        <v>0.70208333333333239</v>
      </c>
      <c r="I57" s="39">
        <v>0.70347222222222128</v>
      </c>
      <c r="J57" s="55">
        <v>0.70486111111111016</v>
      </c>
      <c r="K57" s="39">
        <v>0.70624999999999905</v>
      </c>
      <c r="L57" s="39">
        <v>0.70833333333333237</v>
      </c>
      <c r="M57" s="39">
        <v>0.70972222222222126</v>
      </c>
      <c r="N57" s="39">
        <v>0.7104166666666657</v>
      </c>
      <c r="O57" s="39">
        <v>0.71249999999999902</v>
      </c>
      <c r="P57" s="39">
        <v>0.71597222222222123</v>
      </c>
      <c r="Q57" s="39">
        <v>0.71805555555555456</v>
      </c>
      <c r="R57" s="39">
        <v>0.72083333333333233</v>
      </c>
      <c r="S57" s="39">
        <v>0.72291666666666565</v>
      </c>
      <c r="T57" s="39">
        <v>0.72499999999999898</v>
      </c>
      <c r="U57" s="39">
        <v>0.72638888888888786</v>
      </c>
    </row>
    <row r="58" spans="1:21" x14ac:dyDescent="0.25">
      <c r="A58" s="46" t="s">
        <v>100</v>
      </c>
      <c r="B58" s="39">
        <v>0.69791666666666574</v>
      </c>
      <c r="C58" s="39">
        <v>0.69930555555555463</v>
      </c>
      <c r="D58" s="39">
        <v>0.70069444444444351</v>
      </c>
      <c r="E58" s="39">
        <v>0.70347222222222128</v>
      </c>
      <c r="F58" s="39">
        <v>0.70416666666666572</v>
      </c>
      <c r="G58" s="39">
        <v>0.70624999999999905</v>
      </c>
      <c r="H58" s="39">
        <v>0.70763888888888793</v>
      </c>
      <c r="I58" s="39">
        <v>0.70902777777777681</v>
      </c>
      <c r="J58" s="55">
        <v>0.7104166666666657</v>
      </c>
      <c r="K58" s="39">
        <v>0.71180555555555458</v>
      </c>
      <c r="L58" s="39">
        <v>0.71388888888888791</v>
      </c>
      <c r="M58" s="39">
        <v>0.71527777777777679</v>
      </c>
      <c r="N58" s="39">
        <v>0.71597222222222123</v>
      </c>
      <c r="O58" s="39">
        <v>0.71805555555555456</v>
      </c>
      <c r="P58" s="39">
        <v>0.72152777777777677</v>
      </c>
      <c r="Q58" s="39">
        <v>0.72361111111111009</v>
      </c>
      <c r="R58" s="39">
        <v>0.72638888888888786</v>
      </c>
      <c r="S58" s="39">
        <v>0.72847222222222119</v>
      </c>
      <c r="T58" s="39">
        <v>0.73055555555555451</v>
      </c>
      <c r="U58" s="39">
        <v>0.7319444444444434</v>
      </c>
    </row>
    <row r="59" spans="1:21" x14ac:dyDescent="0.25">
      <c r="A59" s="46" t="s">
        <v>101</v>
      </c>
      <c r="B59" s="39">
        <v>0.70277777777777684</v>
      </c>
      <c r="C59" s="39">
        <v>0.70416666666666572</v>
      </c>
      <c r="D59" s="39">
        <v>0.7055555555555546</v>
      </c>
      <c r="E59" s="39">
        <v>0.70833333333333237</v>
      </c>
      <c r="F59" s="39">
        <v>0.70902777777777681</v>
      </c>
      <c r="G59" s="39">
        <v>0.71111111111111014</v>
      </c>
      <c r="H59" s="39">
        <v>0.71249999999999902</v>
      </c>
      <c r="I59" s="39">
        <v>0.71388888888888791</v>
      </c>
      <c r="J59" s="55">
        <v>0.71527777777777679</v>
      </c>
      <c r="K59" s="39">
        <v>0.71666666666666567</v>
      </c>
      <c r="L59" s="39">
        <v>0.718749999999999</v>
      </c>
      <c r="M59" s="39">
        <v>0.72013888888888788</v>
      </c>
      <c r="N59" s="39">
        <v>0.72083333333333233</v>
      </c>
      <c r="O59" s="39">
        <v>0.72291666666666565</v>
      </c>
      <c r="P59" s="39">
        <v>0.72638888888888786</v>
      </c>
      <c r="Q59" s="39">
        <v>0.72847222222222119</v>
      </c>
      <c r="R59" s="39">
        <v>0.73124999999999896</v>
      </c>
      <c r="S59" s="39">
        <v>0.73333333333333228</v>
      </c>
      <c r="T59" s="39">
        <v>0.73541666666666561</v>
      </c>
      <c r="U59" s="39">
        <v>0.73680555555555449</v>
      </c>
    </row>
    <row r="60" spans="1:21" x14ac:dyDescent="0.25">
      <c r="A60" s="46" t="s">
        <v>92</v>
      </c>
      <c r="B60" s="39">
        <v>0.70833333333333237</v>
      </c>
      <c r="C60" s="39">
        <v>0.70972222222222126</v>
      </c>
      <c r="D60" s="39">
        <v>0.71111111111111014</v>
      </c>
      <c r="E60" s="39">
        <v>0.71388888888888791</v>
      </c>
      <c r="F60" s="39">
        <v>0.71458333333333235</v>
      </c>
      <c r="G60" s="39">
        <v>0.71666666666666567</v>
      </c>
      <c r="H60" s="39">
        <v>0.71805555555555456</v>
      </c>
      <c r="I60" s="39">
        <v>0.71944444444444344</v>
      </c>
      <c r="J60" s="55">
        <v>0.72083333333333233</v>
      </c>
      <c r="K60" s="39">
        <v>0.72222222222222121</v>
      </c>
      <c r="L60" s="39">
        <v>0.72430555555555454</v>
      </c>
      <c r="M60" s="39">
        <v>0.72569444444444342</v>
      </c>
      <c r="N60" s="39">
        <v>0.72638888888888786</v>
      </c>
      <c r="O60" s="39">
        <v>0.72847222222222119</v>
      </c>
      <c r="P60" s="39">
        <v>0.7319444444444434</v>
      </c>
      <c r="Q60" s="39">
        <v>0.73402777777777672</v>
      </c>
      <c r="R60" s="39">
        <v>0.73680555555555449</v>
      </c>
      <c r="S60" s="39">
        <v>0.73888888888888782</v>
      </c>
      <c r="T60" s="39">
        <v>0.74097222222222114</v>
      </c>
      <c r="U60" s="39">
        <v>0.74236111111111003</v>
      </c>
    </row>
    <row r="61" spans="1:21" x14ac:dyDescent="0.25">
      <c r="A61" s="46" t="s">
        <v>93</v>
      </c>
      <c r="B61" s="39">
        <v>0.71319444444444346</v>
      </c>
      <c r="C61" s="39">
        <v>0.71458333333333235</v>
      </c>
      <c r="D61" s="39">
        <v>0.71597222222222123</v>
      </c>
      <c r="E61" s="39">
        <v>0.718749999999999</v>
      </c>
      <c r="F61" s="39">
        <v>0.71944444444444344</v>
      </c>
      <c r="G61" s="39">
        <v>0.72152777777777677</v>
      </c>
      <c r="H61" s="39">
        <v>0.72291666666666565</v>
      </c>
      <c r="I61" s="39">
        <v>0.72430555555555454</v>
      </c>
      <c r="J61" s="55">
        <v>0.72569444444444342</v>
      </c>
      <c r="K61" s="39">
        <v>0.7270833333333323</v>
      </c>
      <c r="L61" s="39">
        <v>0.72916666666666563</v>
      </c>
      <c r="M61" s="39">
        <v>0.73055555555555451</v>
      </c>
      <c r="N61" s="39">
        <v>0.73124999999999896</v>
      </c>
      <c r="O61" s="39">
        <v>0.73333333333333228</v>
      </c>
      <c r="P61" s="39">
        <v>0.73680555555555449</v>
      </c>
      <c r="Q61" s="39">
        <v>0.73888888888888782</v>
      </c>
      <c r="R61" s="39">
        <v>0.74166666666666559</v>
      </c>
      <c r="S61" s="39">
        <v>0.74374999999999891</v>
      </c>
      <c r="T61" s="39">
        <v>0.74583333333333224</v>
      </c>
      <c r="U61" s="39">
        <v>0.74722222222222112</v>
      </c>
    </row>
    <row r="62" spans="1:21" x14ac:dyDescent="0.25">
      <c r="A62" s="46" t="s">
        <v>94</v>
      </c>
      <c r="B62" s="39">
        <v>0.718749999999999</v>
      </c>
      <c r="C62" s="39">
        <v>0.72013888888888788</v>
      </c>
      <c r="D62" s="39">
        <v>0.72152777777777677</v>
      </c>
      <c r="E62" s="39">
        <v>0.72430555555555454</v>
      </c>
      <c r="F62" s="39">
        <v>0.72499999999999898</v>
      </c>
      <c r="G62" s="39">
        <v>0.7270833333333323</v>
      </c>
      <c r="H62" s="39">
        <v>0.72847222222222119</v>
      </c>
      <c r="I62" s="39">
        <v>0.72986111111111007</v>
      </c>
      <c r="J62" s="55">
        <v>0.73124999999999896</v>
      </c>
      <c r="K62" s="39">
        <v>0.73263888888888784</v>
      </c>
      <c r="L62" s="39">
        <v>0.73472222222222117</v>
      </c>
      <c r="M62" s="39">
        <v>0.73611111111111005</v>
      </c>
      <c r="N62" s="39">
        <v>0.73680555555555449</v>
      </c>
      <c r="O62" s="39">
        <v>0.73888888888888782</v>
      </c>
      <c r="P62" s="39">
        <v>0.74236111111111003</v>
      </c>
      <c r="Q62" s="39">
        <v>0.74444444444444335</v>
      </c>
      <c r="R62" s="39">
        <v>0.74722222222222112</v>
      </c>
      <c r="S62" s="39">
        <v>0.74930555555555445</v>
      </c>
      <c r="T62" s="39">
        <v>0.75138888888888777</v>
      </c>
      <c r="U62" s="39">
        <v>0.75277777777777666</v>
      </c>
    </row>
    <row r="63" spans="1:21" x14ac:dyDescent="0.25">
      <c r="A63" s="46" t="s">
        <v>95</v>
      </c>
      <c r="B63" s="39">
        <v>0.72361111111111009</v>
      </c>
      <c r="C63" s="39">
        <v>0.72499999999999898</v>
      </c>
      <c r="D63" s="39">
        <v>0.72638888888888786</v>
      </c>
      <c r="E63" s="39">
        <v>0.72916666666666563</v>
      </c>
      <c r="F63" s="39">
        <v>0.72986111111111007</v>
      </c>
      <c r="G63" s="39">
        <v>0.7319444444444434</v>
      </c>
      <c r="H63" s="39">
        <v>0.73333333333333228</v>
      </c>
      <c r="I63" s="39">
        <v>0.73472222222222117</v>
      </c>
      <c r="J63" s="55">
        <v>0.73611111111111005</v>
      </c>
      <c r="K63" s="39">
        <v>0.73749999999999893</v>
      </c>
      <c r="L63" s="39">
        <v>0.73958333333333226</v>
      </c>
      <c r="M63" s="39">
        <v>0.74097222222222114</v>
      </c>
      <c r="N63" s="39">
        <v>0.74166666666666559</v>
      </c>
      <c r="O63" s="39">
        <v>0.74374999999999891</v>
      </c>
      <c r="P63" s="39">
        <v>0.74722222222222112</v>
      </c>
      <c r="Q63" s="39">
        <v>0.74930555555555445</v>
      </c>
      <c r="R63" s="39">
        <v>0.75208333333333222</v>
      </c>
      <c r="S63" s="39">
        <v>0.75416666666666554</v>
      </c>
      <c r="T63" s="39">
        <v>0.75624999999999887</v>
      </c>
      <c r="U63" s="39">
        <v>0.75763888888888775</v>
      </c>
    </row>
    <row r="64" spans="1:21" x14ac:dyDescent="0.25">
      <c r="A64" s="46" t="s">
        <v>98</v>
      </c>
      <c r="B64" s="39">
        <v>0.72916666666666563</v>
      </c>
      <c r="C64" s="39">
        <v>0.73055555555555451</v>
      </c>
      <c r="D64" s="39">
        <v>0.7319444444444434</v>
      </c>
      <c r="E64" s="39">
        <v>0.73472222222222117</v>
      </c>
      <c r="F64" s="39">
        <v>0.73541666666666561</v>
      </c>
      <c r="G64" s="39">
        <v>0.73749999999999893</v>
      </c>
      <c r="H64" s="39">
        <v>0.73888888888888782</v>
      </c>
      <c r="I64" s="39">
        <v>0.7402777777777767</v>
      </c>
      <c r="J64" s="55">
        <v>0.74166666666666559</v>
      </c>
      <c r="K64" s="39">
        <v>0.74305555555555447</v>
      </c>
      <c r="L64" s="39">
        <v>0.7451388888888878</v>
      </c>
      <c r="M64" s="39">
        <v>0.74652777777777668</v>
      </c>
      <c r="N64" s="39">
        <v>0.74722222222222112</v>
      </c>
      <c r="O64" s="39">
        <v>0.74930555555555445</v>
      </c>
      <c r="P64" s="39">
        <v>0.75277777777777666</v>
      </c>
      <c r="Q64" s="39">
        <v>0.75486111111110998</v>
      </c>
      <c r="R64" s="39">
        <v>0.75763888888888775</v>
      </c>
      <c r="S64" s="39">
        <v>0.75972222222222108</v>
      </c>
      <c r="T64" s="39">
        <v>0.7618055555555544</v>
      </c>
      <c r="U64" s="39">
        <v>0.76319444444444329</v>
      </c>
    </row>
    <row r="69" spans="2:2" ht="33.75" x14ac:dyDescent="0.5">
      <c r="B69" s="47" t="s">
        <v>97</v>
      </c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7242C-E386-4DBA-9C3C-EA941BFDA65E}">
  <sheetPr>
    <pageSetUpPr fitToPage="1"/>
  </sheetPr>
  <dimension ref="A1:AE69"/>
  <sheetViews>
    <sheetView zoomScale="63" zoomScaleNormal="81" workbookViewId="0">
      <selection activeCell="B4" sqref="B4:AE64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14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0.42152777777777778</v>
      </c>
      <c r="C5" s="39">
        <v>0.42291666666666666</v>
      </c>
      <c r="D5" s="39">
        <v>0.42430555555555555</v>
      </c>
      <c r="E5" s="39">
        <v>0.42708333333333331</v>
      </c>
      <c r="F5" s="39">
        <v>0.42777777777777776</v>
      </c>
      <c r="G5" s="39">
        <v>0.42986111111111108</v>
      </c>
      <c r="H5" s="39">
        <v>0.43124999999999997</v>
      </c>
      <c r="I5" s="39">
        <v>0.43263888888888885</v>
      </c>
      <c r="J5" s="55">
        <v>0.43402777777777773</v>
      </c>
      <c r="K5" s="39">
        <v>0.43541666666666662</v>
      </c>
      <c r="L5" s="39">
        <v>0.43749999999999994</v>
      </c>
      <c r="M5" s="39">
        <v>0.43888888888888883</v>
      </c>
      <c r="N5" s="39">
        <v>0.43958333333333327</v>
      </c>
      <c r="O5" s="39">
        <v>0.4416666666666666</v>
      </c>
      <c r="P5" s="39">
        <v>0.44513888888888881</v>
      </c>
      <c r="Q5" s="39">
        <v>0.44722222222222213</v>
      </c>
      <c r="R5" s="39">
        <v>0.4499999999999999</v>
      </c>
      <c r="S5" s="39">
        <v>0.45208333333333323</v>
      </c>
      <c r="T5" s="39">
        <v>0.45416666666666655</v>
      </c>
      <c r="U5" s="39">
        <v>0.45555555555555544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0.42708333333333331</v>
      </c>
      <c r="C6" s="39">
        <v>0.4284722222222222</v>
      </c>
      <c r="D6" s="39">
        <v>0.42986111111111108</v>
      </c>
      <c r="E6" s="39">
        <v>0.43263888888888885</v>
      </c>
      <c r="F6" s="39">
        <v>0.43333333333333329</v>
      </c>
      <c r="G6" s="39">
        <v>0.43541666666666662</v>
      </c>
      <c r="H6" s="39">
        <v>0.4368055555555555</v>
      </c>
      <c r="I6" s="39">
        <v>0.43819444444444439</v>
      </c>
      <c r="J6" s="55">
        <v>0.43958333333333327</v>
      </c>
      <c r="K6" s="39">
        <v>0.44097222222222215</v>
      </c>
      <c r="L6" s="39">
        <v>0.44305555555555548</v>
      </c>
      <c r="M6" s="39">
        <v>0.44444444444444436</v>
      </c>
      <c r="N6" s="39">
        <v>0.44513888888888881</v>
      </c>
      <c r="O6" s="39">
        <v>0.44722222222222213</v>
      </c>
      <c r="P6" s="39">
        <v>0.45069444444444434</v>
      </c>
      <c r="Q6" s="39">
        <v>0.45277777777777767</v>
      </c>
      <c r="R6" s="39">
        <v>0.45555555555555544</v>
      </c>
      <c r="S6" s="39">
        <v>0.45763888888888876</v>
      </c>
      <c r="T6" s="39">
        <v>0.45972222222222209</v>
      </c>
      <c r="U6" s="39">
        <v>0.46111111111111097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0.43194444444444441</v>
      </c>
      <c r="C7" s="39">
        <v>0.43333333333333329</v>
      </c>
      <c r="D7" s="39">
        <v>0.43472222222222218</v>
      </c>
      <c r="E7" s="39">
        <v>0.43749999999999994</v>
      </c>
      <c r="F7" s="39">
        <v>0.43819444444444439</v>
      </c>
      <c r="G7" s="39">
        <v>0.44027777777777771</v>
      </c>
      <c r="H7" s="39">
        <v>0.4416666666666666</v>
      </c>
      <c r="I7" s="39">
        <v>0.44305555555555548</v>
      </c>
      <c r="J7" s="55">
        <v>0.44444444444444436</v>
      </c>
      <c r="K7" s="39">
        <v>0.44583333333333325</v>
      </c>
      <c r="L7" s="39">
        <v>0.44791666666666657</v>
      </c>
      <c r="M7" s="39">
        <v>0.44930555555555546</v>
      </c>
      <c r="N7" s="39">
        <v>0.4499999999999999</v>
      </c>
      <c r="O7" s="39">
        <v>0.45208333333333323</v>
      </c>
      <c r="P7" s="39">
        <v>0.45555555555555544</v>
      </c>
      <c r="Q7" s="39">
        <v>0.45763888888888876</v>
      </c>
      <c r="R7" s="39">
        <v>0.46041666666666653</v>
      </c>
      <c r="S7" s="39">
        <v>0.46249999999999986</v>
      </c>
      <c r="T7" s="39">
        <v>0.46458333333333318</v>
      </c>
      <c r="U7" s="39">
        <v>0.46597222222222207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0.43749999999999994</v>
      </c>
      <c r="C8" s="39">
        <v>0.43888888888888883</v>
      </c>
      <c r="D8" s="39">
        <v>0.44027777777777771</v>
      </c>
      <c r="E8" s="39">
        <v>0.44305555555555548</v>
      </c>
      <c r="F8" s="39">
        <v>0.44374999999999992</v>
      </c>
      <c r="G8" s="39">
        <v>0.44583333333333325</v>
      </c>
      <c r="H8" s="39">
        <v>0.44722222222222213</v>
      </c>
      <c r="I8" s="39">
        <v>0.44861111111111102</v>
      </c>
      <c r="J8" s="55">
        <v>0.4499999999999999</v>
      </c>
      <c r="K8" s="39">
        <v>0.45138888888888878</v>
      </c>
      <c r="L8" s="39">
        <v>0.45347222222222211</v>
      </c>
      <c r="M8" s="39">
        <v>0.45486111111111099</v>
      </c>
      <c r="N8" s="39">
        <v>0.45555555555555544</v>
      </c>
      <c r="O8" s="39">
        <v>0.45763888888888876</v>
      </c>
      <c r="P8" s="39">
        <v>0.46111111111111097</v>
      </c>
      <c r="Q8" s="39">
        <v>0.4631944444444443</v>
      </c>
      <c r="R8" s="39">
        <v>0.46597222222222207</v>
      </c>
      <c r="S8" s="39">
        <v>0.46805555555555539</v>
      </c>
      <c r="T8" s="39">
        <v>0.47013888888888872</v>
      </c>
      <c r="U8" s="39">
        <v>0.4715277777777776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0.44236111111111104</v>
      </c>
      <c r="C9" s="39">
        <v>0.44374999999999992</v>
      </c>
      <c r="D9" s="39">
        <v>0.44513888888888881</v>
      </c>
      <c r="E9" s="39">
        <v>0.44791666666666657</v>
      </c>
      <c r="F9" s="39">
        <v>0.44861111111111102</v>
      </c>
      <c r="G9" s="39">
        <v>0.45069444444444434</v>
      </c>
      <c r="H9" s="39">
        <v>0.45208333333333323</v>
      </c>
      <c r="I9" s="39">
        <v>0.45347222222222211</v>
      </c>
      <c r="J9" s="55">
        <v>0.45486111111111099</v>
      </c>
      <c r="K9" s="39">
        <v>0.45624999999999988</v>
      </c>
      <c r="L9" s="39">
        <v>0.4583333333333332</v>
      </c>
      <c r="M9" s="39">
        <v>0.45972222222222209</v>
      </c>
      <c r="N9" s="39">
        <v>0.46041666666666653</v>
      </c>
      <c r="O9" s="39">
        <v>0.46249999999999986</v>
      </c>
      <c r="P9" s="39">
        <v>0.46597222222222207</v>
      </c>
      <c r="Q9" s="39">
        <v>0.46805555555555539</v>
      </c>
      <c r="R9" s="39">
        <v>0.47083333333333316</v>
      </c>
      <c r="S9" s="39">
        <v>0.47291666666666649</v>
      </c>
      <c r="T9" s="39">
        <v>0.47499999999999981</v>
      </c>
      <c r="U9" s="39">
        <v>0.4763888888888887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0.44791666666666657</v>
      </c>
      <c r="C10" s="39">
        <v>0.44930555555555546</v>
      </c>
      <c r="D10" s="39">
        <v>0.45069444444444434</v>
      </c>
      <c r="E10" s="39">
        <v>0.45347222222222211</v>
      </c>
      <c r="F10" s="39">
        <v>0.45416666666666655</v>
      </c>
      <c r="G10" s="39">
        <v>0.45624999999999988</v>
      </c>
      <c r="H10" s="39">
        <v>0.45763888888888876</v>
      </c>
      <c r="I10" s="39">
        <v>0.45902777777777765</v>
      </c>
      <c r="J10" s="55">
        <v>0.46041666666666653</v>
      </c>
      <c r="K10" s="39">
        <v>0.46180555555555541</v>
      </c>
      <c r="L10" s="39">
        <v>0.46388888888888874</v>
      </c>
      <c r="M10" s="39">
        <v>0.46527777777777762</v>
      </c>
      <c r="N10" s="39">
        <v>0.46597222222222207</v>
      </c>
      <c r="O10" s="39">
        <v>0.46805555555555539</v>
      </c>
      <c r="P10" s="39">
        <v>0.4715277777777776</v>
      </c>
      <c r="Q10" s="39">
        <v>0.47361111111111093</v>
      </c>
      <c r="R10" s="39">
        <v>0.4763888888888887</v>
      </c>
      <c r="S10" s="39">
        <v>0.47847222222222202</v>
      </c>
      <c r="T10" s="39">
        <v>0.48055555555555535</v>
      </c>
      <c r="U10" s="39">
        <v>0.48194444444444423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0.45277777777777767</v>
      </c>
      <c r="C11" s="39">
        <v>0.45416666666666655</v>
      </c>
      <c r="D11" s="39">
        <v>0.45555555555555544</v>
      </c>
      <c r="E11" s="39">
        <v>0.4583333333333332</v>
      </c>
      <c r="F11" s="39">
        <v>0.45902777777777765</v>
      </c>
      <c r="G11" s="39">
        <v>0.46111111111111097</v>
      </c>
      <c r="H11" s="39">
        <v>0.46249999999999986</v>
      </c>
      <c r="I11" s="39">
        <v>0.46388888888888874</v>
      </c>
      <c r="J11" s="55">
        <v>0.46527777777777762</v>
      </c>
      <c r="K11" s="39">
        <v>0.46666666666666651</v>
      </c>
      <c r="L11" s="39">
        <v>0.46874999999999983</v>
      </c>
      <c r="M11" s="39">
        <v>0.47013888888888872</v>
      </c>
      <c r="N11" s="39">
        <v>0.47083333333333316</v>
      </c>
      <c r="O11" s="39">
        <v>0.47291666666666649</v>
      </c>
      <c r="P11" s="39">
        <v>0.4763888888888887</v>
      </c>
      <c r="Q11" s="39">
        <v>0.47847222222222202</v>
      </c>
      <c r="R11" s="39">
        <v>0.48124999999999979</v>
      </c>
      <c r="S11" s="39">
        <v>0.48333333333333311</v>
      </c>
      <c r="T11" s="39">
        <v>0.48541666666666644</v>
      </c>
      <c r="U11" s="39">
        <v>0.48680555555555532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0.4583333333333332</v>
      </c>
      <c r="C12" s="39">
        <v>0.45972222222222209</v>
      </c>
      <c r="D12" s="39">
        <v>0.46111111111111097</v>
      </c>
      <c r="E12" s="39">
        <v>0.46388888888888874</v>
      </c>
      <c r="F12" s="39">
        <v>0.46458333333333318</v>
      </c>
      <c r="G12" s="39">
        <v>0.46666666666666651</v>
      </c>
      <c r="H12" s="39">
        <v>0.46805555555555539</v>
      </c>
      <c r="I12" s="39">
        <v>0.46944444444444428</v>
      </c>
      <c r="J12" s="55">
        <v>0.47083333333333316</v>
      </c>
      <c r="K12" s="39">
        <v>0.47222222222222204</v>
      </c>
      <c r="L12" s="39">
        <v>0.47430555555555537</v>
      </c>
      <c r="M12" s="39">
        <v>0.47569444444444425</v>
      </c>
      <c r="N12" s="39">
        <v>0.4763888888888887</v>
      </c>
      <c r="O12" s="39">
        <v>0.47847222222222202</v>
      </c>
      <c r="P12" s="39">
        <v>0.48194444444444423</v>
      </c>
      <c r="Q12" s="39">
        <v>0.48402777777777756</v>
      </c>
      <c r="R12" s="39">
        <v>0.48680555555555532</v>
      </c>
      <c r="S12" s="39">
        <v>0.48888888888888865</v>
      </c>
      <c r="T12" s="39">
        <v>0.49097222222222198</v>
      </c>
      <c r="U12" s="39">
        <v>0.49236111111111086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0.4631944444444443</v>
      </c>
      <c r="C13" s="39">
        <v>0.46458333333333318</v>
      </c>
      <c r="D13" s="39">
        <v>0.46597222222222207</v>
      </c>
      <c r="E13" s="39">
        <v>0.46874999999999983</v>
      </c>
      <c r="F13" s="39">
        <v>0.46944444444444428</v>
      </c>
      <c r="G13" s="39">
        <v>0.4715277777777776</v>
      </c>
      <c r="H13" s="39">
        <v>0.47291666666666649</v>
      </c>
      <c r="I13" s="39">
        <v>0.47430555555555537</v>
      </c>
      <c r="J13" s="55">
        <v>0.47569444444444425</v>
      </c>
      <c r="K13" s="39">
        <v>0.47708333333333314</v>
      </c>
      <c r="L13" s="39">
        <v>0.47916666666666646</v>
      </c>
      <c r="M13" s="39">
        <v>0.48055555555555535</v>
      </c>
      <c r="N13" s="39">
        <v>0.48124999999999979</v>
      </c>
      <c r="O13" s="39">
        <v>0.48333333333333311</v>
      </c>
      <c r="P13" s="39">
        <v>0.48680555555555532</v>
      </c>
      <c r="Q13" s="39">
        <v>0.48888888888888865</v>
      </c>
      <c r="R13" s="39">
        <v>0.49166666666666642</v>
      </c>
      <c r="S13" s="39">
        <v>0.49374999999999974</v>
      </c>
      <c r="T13" s="39">
        <v>0.49583333333333307</v>
      </c>
      <c r="U13" s="39">
        <v>0.49722222222222195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0.46874999999999983</v>
      </c>
      <c r="C14" s="39">
        <v>0.47013888888888872</v>
      </c>
      <c r="D14" s="39">
        <v>0.4715277777777776</v>
      </c>
      <c r="E14" s="39">
        <v>0.47430555555555537</v>
      </c>
      <c r="F14" s="39">
        <v>0.47499999999999981</v>
      </c>
      <c r="G14" s="39">
        <v>0.47708333333333314</v>
      </c>
      <c r="H14" s="39">
        <v>0.47847222222222202</v>
      </c>
      <c r="I14" s="39">
        <v>0.47986111111111091</v>
      </c>
      <c r="J14" s="55">
        <v>0.48124999999999979</v>
      </c>
      <c r="K14" s="39">
        <v>0.48263888888888867</v>
      </c>
      <c r="L14" s="39">
        <v>0.484722222222222</v>
      </c>
      <c r="M14" s="39">
        <v>0.48611111111111088</v>
      </c>
      <c r="N14" s="39">
        <v>0.48680555555555532</v>
      </c>
      <c r="O14" s="39">
        <v>0.48888888888888865</v>
      </c>
      <c r="P14" s="39">
        <v>0.49236111111111086</v>
      </c>
      <c r="Q14" s="39">
        <v>0.49444444444444419</v>
      </c>
      <c r="R14" s="39">
        <v>0.49722222222222195</v>
      </c>
      <c r="S14" s="39">
        <v>0.49930555555555528</v>
      </c>
      <c r="T14" s="39">
        <v>0.50138888888888866</v>
      </c>
      <c r="U14" s="39">
        <v>0.50277777777777755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0.47361111111111093</v>
      </c>
      <c r="C15" s="39">
        <v>0.47499999999999981</v>
      </c>
      <c r="D15" s="39">
        <v>0.4763888888888887</v>
      </c>
      <c r="E15" s="39">
        <v>0.47916666666666646</v>
      </c>
      <c r="F15" s="39">
        <v>0.47986111111111091</v>
      </c>
      <c r="G15" s="39">
        <v>0.48194444444444423</v>
      </c>
      <c r="H15" s="39">
        <v>0.48333333333333311</v>
      </c>
      <c r="I15" s="39">
        <v>0.484722222222222</v>
      </c>
      <c r="J15" s="55">
        <v>0.48611111111111088</v>
      </c>
      <c r="K15" s="39">
        <v>0.48749999999999977</v>
      </c>
      <c r="L15" s="39">
        <v>0.48958333333333309</v>
      </c>
      <c r="M15" s="39">
        <v>0.49097222222222198</v>
      </c>
      <c r="N15" s="39">
        <v>0.49166666666666642</v>
      </c>
      <c r="O15" s="39">
        <v>0.49374999999999974</v>
      </c>
      <c r="P15" s="39">
        <v>0.49722222222222195</v>
      </c>
      <c r="Q15" s="39">
        <v>0.49930555555555528</v>
      </c>
      <c r="R15" s="39">
        <v>0.5020833333333331</v>
      </c>
      <c r="S15" s="39">
        <v>0.50416666666666643</v>
      </c>
      <c r="T15" s="39">
        <v>0.50624999999999976</v>
      </c>
      <c r="U15" s="39">
        <v>0.50763888888888864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0.47916666666666646</v>
      </c>
      <c r="C16" s="39">
        <v>0.48055555555555535</v>
      </c>
      <c r="D16" s="39">
        <v>0.48194444444444423</v>
      </c>
      <c r="E16" s="39">
        <v>0.484722222222222</v>
      </c>
      <c r="F16" s="39">
        <v>0.48541666666666644</v>
      </c>
      <c r="G16" s="39">
        <v>0.48749999999999977</v>
      </c>
      <c r="H16" s="39">
        <v>0.48888888888888865</v>
      </c>
      <c r="I16" s="39">
        <v>0.49027777777777753</v>
      </c>
      <c r="J16" s="55">
        <v>0.49166666666666642</v>
      </c>
      <c r="K16" s="39">
        <v>0.4930555555555553</v>
      </c>
      <c r="L16" s="39">
        <v>0.49513888888888863</v>
      </c>
      <c r="M16" s="39">
        <v>0.49652777777777751</v>
      </c>
      <c r="N16" s="39">
        <v>0.49722222222222195</v>
      </c>
      <c r="O16" s="39">
        <v>0.49930555555555528</v>
      </c>
      <c r="P16" s="39">
        <v>0.50277777777777755</v>
      </c>
      <c r="Q16" s="39">
        <v>0.50486111111111087</v>
      </c>
      <c r="R16" s="39">
        <v>0.50763888888888864</v>
      </c>
      <c r="S16" s="39">
        <v>0.50972222222222197</v>
      </c>
      <c r="T16" s="39">
        <v>0.51180555555555529</v>
      </c>
      <c r="U16" s="39">
        <v>0.51319444444444418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99</v>
      </c>
      <c r="B17" s="39">
        <v>0.48402777777777756</v>
      </c>
      <c r="C17" s="39">
        <v>0.48541666666666644</v>
      </c>
      <c r="D17" s="39">
        <v>0.48680555555555532</v>
      </c>
      <c r="E17" s="39">
        <v>0.48958333333333309</v>
      </c>
      <c r="F17" s="39">
        <v>0.49027777777777753</v>
      </c>
      <c r="G17" s="39">
        <v>0.49236111111111086</v>
      </c>
      <c r="H17" s="39">
        <v>0.49374999999999974</v>
      </c>
      <c r="I17" s="39">
        <v>0.49513888888888863</v>
      </c>
      <c r="J17" s="55">
        <v>0.49652777777777751</v>
      </c>
      <c r="K17" s="39">
        <v>0.4979166666666664</v>
      </c>
      <c r="L17" s="39">
        <v>0.49999999999999972</v>
      </c>
      <c r="M17" s="39">
        <v>0.50138888888888866</v>
      </c>
      <c r="N17" s="39">
        <v>0.5020833333333331</v>
      </c>
      <c r="O17" s="39">
        <v>0.50416666666666643</v>
      </c>
      <c r="P17" s="39">
        <v>0.50763888888888864</v>
      </c>
      <c r="Q17" s="39">
        <v>0.50972222222222197</v>
      </c>
      <c r="R17" s="39">
        <v>0.51249999999999973</v>
      </c>
      <c r="S17" s="39">
        <v>0.51458333333333306</v>
      </c>
      <c r="T17" s="39">
        <v>0.51666666666666639</v>
      </c>
      <c r="U17" s="39">
        <v>0.51805555555555527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100</v>
      </c>
      <c r="B18" s="39">
        <v>0.48958333333333309</v>
      </c>
      <c r="C18" s="39">
        <v>0.49097222222222198</v>
      </c>
      <c r="D18" s="39">
        <v>0.49236111111111086</v>
      </c>
      <c r="E18" s="39">
        <v>0.49513888888888863</v>
      </c>
      <c r="F18" s="39">
        <v>0.49583333333333307</v>
      </c>
      <c r="G18" s="39">
        <v>0.4979166666666664</v>
      </c>
      <c r="H18" s="39">
        <v>0.49930555555555528</v>
      </c>
      <c r="I18" s="39">
        <v>0.50069444444444422</v>
      </c>
      <c r="J18" s="55">
        <v>0.5020833333333331</v>
      </c>
      <c r="K18" s="39">
        <v>0.50347222222222199</v>
      </c>
      <c r="L18" s="39">
        <v>0.50555555555555531</v>
      </c>
      <c r="M18" s="39">
        <v>0.5069444444444442</v>
      </c>
      <c r="N18" s="39">
        <v>0.50763888888888864</v>
      </c>
      <c r="O18" s="39">
        <v>0.50972222222222197</v>
      </c>
      <c r="P18" s="39">
        <v>0.51319444444444418</v>
      </c>
      <c r="Q18" s="39">
        <v>0.5152777777777775</v>
      </c>
      <c r="R18" s="39">
        <v>0.51805555555555527</v>
      </c>
      <c r="S18" s="39">
        <v>0.5201388888888886</v>
      </c>
      <c r="T18" s="39">
        <v>0.52222222222222192</v>
      </c>
      <c r="U18" s="39">
        <v>0.52361111111111081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101</v>
      </c>
      <c r="B19" s="39">
        <v>0.49444444444444419</v>
      </c>
      <c r="C19" s="39">
        <v>0.49583333333333307</v>
      </c>
      <c r="D19" s="39">
        <v>0.49722222222222195</v>
      </c>
      <c r="E19" s="39">
        <v>0.49999999999999972</v>
      </c>
      <c r="F19" s="39">
        <v>0.50069444444444422</v>
      </c>
      <c r="G19" s="39">
        <v>0.50277777777777755</v>
      </c>
      <c r="H19" s="39">
        <v>0.50416666666666643</v>
      </c>
      <c r="I19" s="39">
        <v>0.50555555555555531</v>
      </c>
      <c r="J19" s="55">
        <v>0.5069444444444442</v>
      </c>
      <c r="K19" s="39">
        <v>0.50833333333333308</v>
      </c>
      <c r="L19" s="39">
        <v>0.51041666666666641</v>
      </c>
      <c r="M19" s="39">
        <v>0.51180555555555529</v>
      </c>
      <c r="N19" s="39">
        <v>0.51249999999999973</v>
      </c>
      <c r="O19" s="39">
        <v>0.51458333333333306</v>
      </c>
      <c r="P19" s="39">
        <v>0.51805555555555527</v>
      </c>
      <c r="Q19" s="39">
        <v>0.5201388888888886</v>
      </c>
      <c r="R19" s="39">
        <v>0.52291666666666636</v>
      </c>
      <c r="S19" s="39">
        <v>0.52499999999999969</v>
      </c>
      <c r="T19" s="39">
        <v>0.52708333333333302</v>
      </c>
      <c r="U19" s="39">
        <v>0.5284722222222219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92</v>
      </c>
      <c r="B20" s="39">
        <v>0.49999999999999972</v>
      </c>
      <c r="C20" s="39">
        <v>0.50138888888888866</v>
      </c>
      <c r="D20" s="39">
        <v>0.50277777777777755</v>
      </c>
      <c r="E20" s="39">
        <v>0.50555555555555531</v>
      </c>
      <c r="F20" s="39">
        <v>0.50624999999999976</v>
      </c>
      <c r="G20" s="39">
        <v>0.50833333333333308</v>
      </c>
      <c r="H20" s="39">
        <v>0.50972222222222197</v>
      </c>
      <c r="I20" s="39">
        <v>0.51111111111111085</v>
      </c>
      <c r="J20" s="55">
        <v>0.51249999999999973</v>
      </c>
      <c r="K20" s="39">
        <v>0.51388888888888862</v>
      </c>
      <c r="L20" s="39">
        <v>0.51597222222222194</v>
      </c>
      <c r="M20" s="39">
        <v>0.51736111111111083</v>
      </c>
      <c r="N20" s="39">
        <v>0.51805555555555527</v>
      </c>
      <c r="O20" s="39">
        <v>0.5201388888888886</v>
      </c>
      <c r="P20" s="39">
        <v>0.52361111111111081</v>
      </c>
      <c r="Q20" s="39">
        <v>0.52569444444444413</v>
      </c>
      <c r="R20" s="39">
        <v>0.5284722222222219</v>
      </c>
      <c r="S20" s="39">
        <v>0.53055555555555522</v>
      </c>
      <c r="T20" s="39">
        <v>0.53263888888888855</v>
      </c>
      <c r="U20" s="39">
        <v>0.53402777777777743</v>
      </c>
    </row>
    <row r="21" spans="1:31" x14ac:dyDescent="0.25">
      <c r="A21" s="46" t="s">
        <v>93</v>
      </c>
      <c r="B21" s="39">
        <v>0.50486111111111087</v>
      </c>
      <c r="C21" s="39">
        <v>0.50624999999999976</v>
      </c>
      <c r="D21" s="39">
        <v>0.50763888888888864</v>
      </c>
      <c r="E21" s="39">
        <v>0.51041666666666641</v>
      </c>
      <c r="F21" s="39">
        <v>0.51111111111111085</v>
      </c>
      <c r="G21" s="39">
        <v>0.51319444444444418</v>
      </c>
      <c r="H21" s="39">
        <v>0.51458333333333306</v>
      </c>
      <c r="I21" s="39">
        <v>0.51597222222222194</v>
      </c>
      <c r="J21" s="55">
        <v>0.51736111111111083</v>
      </c>
      <c r="K21" s="39">
        <v>0.51874999999999971</v>
      </c>
      <c r="L21" s="39">
        <v>0.52083333333333304</v>
      </c>
      <c r="M21" s="39">
        <v>0.52222222222222192</v>
      </c>
      <c r="N21" s="39">
        <v>0.52291666666666636</v>
      </c>
      <c r="O21" s="39">
        <v>0.52499999999999969</v>
      </c>
      <c r="P21" s="39">
        <v>0.5284722222222219</v>
      </c>
      <c r="Q21" s="39">
        <v>0.53055555555555522</v>
      </c>
      <c r="R21" s="39">
        <v>0.53333333333333299</v>
      </c>
      <c r="S21" s="39">
        <v>0.53541666666666632</v>
      </c>
      <c r="T21" s="39">
        <v>0.53749999999999964</v>
      </c>
      <c r="U21" s="39">
        <v>0.53888888888888853</v>
      </c>
    </row>
    <row r="22" spans="1:31" x14ac:dyDescent="0.25">
      <c r="A22" s="46" t="s">
        <v>94</v>
      </c>
      <c r="B22" s="39">
        <v>0.51041666666666641</v>
      </c>
      <c r="C22" s="39">
        <v>0.51180555555555529</v>
      </c>
      <c r="D22" s="39">
        <v>0.51319444444444418</v>
      </c>
      <c r="E22" s="39">
        <v>0.51597222222222194</v>
      </c>
      <c r="F22" s="39">
        <v>0.51666666666666639</v>
      </c>
      <c r="G22" s="39">
        <v>0.51874999999999971</v>
      </c>
      <c r="H22" s="39">
        <v>0.5201388888888886</v>
      </c>
      <c r="I22" s="39">
        <v>0.52152777777777748</v>
      </c>
      <c r="J22" s="55">
        <v>0.52291666666666636</v>
      </c>
      <c r="K22" s="39">
        <v>0.52430555555555525</v>
      </c>
      <c r="L22" s="39">
        <v>0.52638888888888857</v>
      </c>
      <c r="M22" s="39">
        <v>0.52777777777777746</v>
      </c>
      <c r="N22" s="39">
        <v>0.5284722222222219</v>
      </c>
      <c r="O22" s="39">
        <v>0.53055555555555522</v>
      </c>
      <c r="P22" s="39">
        <v>0.53402777777777743</v>
      </c>
      <c r="Q22" s="39">
        <v>0.53611111111111076</v>
      </c>
      <c r="R22" s="39">
        <v>0.53888888888888853</v>
      </c>
      <c r="S22" s="39">
        <v>0.54097222222222185</v>
      </c>
      <c r="T22" s="39">
        <v>0.54305555555555518</v>
      </c>
      <c r="U22" s="39">
        <v>0.54444444444444406</v>
      </c>
    </row>
    <row r="23" spans="1:31" x14ac:dyDescent="0.25">
      <c r="A23" s="46" t="s">
        <v>95</v>
      </c>
      <c r="B23" s="39">
        <v>0.5152777777777775</v>
      </c>
      <c r="C23" s="39">
        <v>0.51666666666666639</v>
      </c>
      <c r="D23" s="39">
        <v>0.51805555555555527</v>
      </c>
      <c r="E23" s="39">
        <v>0.52083333333333304</v>
      </c>
      <c r="F23" s="39">
        <v>0.52152777777777748</v>
      </c>
      <c r="G23" s="39">
        <v>0.52361111111111081</v>
      </c>
      <c r="H23" s="39">
        <v>0.52499999999999969</v>
      </c>
      <c r="I23" s="39">
        <v>0.52638888888888857</v>
      </c>
      <c r="J23" s="55">
        <v>0.52777777777777746</v>
      </c>
      <c r="K23" s="39">
        <v>0.52916666666666634</v>
      </c>
      <c r="L23" s="39">
        <v>0.53124999999999967</v>
      </c>
      <c r="M23" s="39">
        <v>0.53263888888888855</v>
      </c>
      <c r="N23" s="39">
        <v>0.53333333333333299</v>
      </c>
      <c r="O23" s="39">
        <v>0.53541666666666632</v>
      </c>
      <c r="P23" s="39">
        <v>0.53888888888888853</v>
      </c>
      <c r="Q23" s="39">
        <v>0.54097222222222185</v>
      </c>
      <c r="R23" s="39">
        <v>0.54374999999999962</v>
      </c>
      <c r="S23" s="39">
        <v>0.54583333333333295</v>
      </c>
      <c r="T23" s="39">
        <v>0.54791666666666627</v>
      </c>
      <c r="U23" s="39">
        <v>0.54930555555555516</v>
      </c>
    </row>
    <row r="24" spans="1:31" x14ac:dyDescent="0.25">
      <c r="A24" s="46" t="s">
        <v>98</v>
      </c>
      <c r="B24" s="39">
        <v>0.52083333333333304</v>
      </c>
      <c r="C24" s="39">
        <v>0.52222222222222192</v>
      </c>
      <c r="D24" s="39">
        <v>0.52361111111111081</v>
      </c>
      <c r="E24" s="39">
        <v>0.52638888888888857</v>
      </c>
      <c r="F24" s="39">
        <v>0.52708333333333302</v>
      </c>
      <c r="G24" s="39">
        <v>0.52916666666666634</v>
      </c>
      <c r="H24" s="39">
        <v>0.53055555555555522</v>
      </c>
      <c r="I24" s="39">
        <v>0.53194444444444411</v>
      </c>
      <c r="J24" s="55">
        <v>0.53333333333333299</v>
      </c>
      <c r="K24" s="39">
        <v>0.53472222222222188</v>
      </c>
      <c r="L24" s="39">
        <v>0.5368055555555552</v>
      </c>
      <c r="M24" s="39">
        <v>0.53819444444444409</v>
      </c>
      <c r="N24" s="39">
        <v>0.53888888888888853</v>
      </c>
      <c r="O24" s="39">
        <v>0.54097222222222185</v>
      </c>
      <c r="P24" s="39">
        <v>0.54444444444444406</v>
      </c>
      <c r="Q24" s="39">
        <v>0.54652777777777739</v>
      </c>
      <c r="R24" s="39">
        <v>0.54930555555555516</v>
      </c>
      <c r="S24" s="39">
        <v>0.55138888888888848</v>
      </c>
      <c r="T24" s="39">
        <v>0.55347222222222181</v>
      </c>
      <c r="U24" s="39">
        <v>0.55486111111111069</v>
      </c>
    </row>
    <row r="25" spans="1:31" x14ac:dyDescent="0.25">
      <c r="A25" s="46" t="s">
        <v>99</v>
      </c>
      <c r="B25" s="39">
        <v>0.52569444444444413</v>
      </c>
      <c r="C25" s="39">
        <v>0.52708333333333302</v>
      </c>
      <c r="D25" s="39">
        <v>0.5284722222222219</v>
      </c>
      <c r="E25" s="39">
        <v>0.53124999999999967</v>
      </c>
      <c r="F25" s="39">
        <v>0.53194444444444411</v>
      </c>
      <c r="G25" s="39">
        <v>0.53402777777777743</v>
      </c>
      <c r="H25" s="39">
        <v>0.53541666666666632</v>
      </c>
      <c r="I25" s="39">
        <v>0.5368055555555552</v>
      </c>
      <c r="J25" s="55">
        <v>0.53819444444444409</v>
      </c>
      <c r="K25" s="39">
        <v>0.53958333333333297</v>
      </c>
      <c r="L25" s="39">
        <v>0.5416666666666663</v>
      </c>
      <c r="M25" s="39">
        <v>0.54305555555555518</v>
      </c>
      <c r="N25" s="39">
        <v>0.54374999999999962</v>
      </c>
      <c r="O25" s="39">
        <v>0.54583333333333295</v>
      </c>
      <c r="P25" s="39">
        <v>0.54930555555555516</v>
      </c>
      <c r="Q25" s="39">
        <v>0.55138888888888848</v>
      </c>
      <c r="R25" s="39">
        <v>0.55416666666666625</v>
      </c>
      <c r="S25" s="39">
        <v>0.55624999999999958</v>
      </c>
      <c r="T25" s="39">
        <v>0.5583333333333329</v>
      </c>
      <c r="U25" s="39">
        <v>0.55972222222222179</v>
      </c>
    </row>
    <row r="26" spans="1:31" x14ac:dyDescent="0.25">
      <c r="A26" s="46" t="s">
        <v>100</v>
      </c>
      <c r="B26" s="39">
        <v>0.53124999999999967</v>
      </c>
      <c r="C26" s="39">
        <v>0.53263888888888855</v>
      </c>
      <c r="D26" s="39">
        <v>0.53402777777777743</v>
      </c>
      <c r="E26" s="39">
        <v>0.5368055555555552</v>
      </c>
      <c r="F26" s="39">
        <v>0.53749999999999964</v>
      </c>
      <c r="G26" s="39">
        <v>0.53958333333333297</v>
      </c>
      <c r="H26" s="39">
        <v>0.54097222222222185</v>
      </c>
      <c r="I26" s="39">
        <v>0.54236111111111074</v>
      </c>
      <c r="J26" s="55">
        <v>0.54374999999999962</v>
      </c>
      <c r="K26" s="39">
        <v>0.54513888888888851</v>
      </c>
      <c r="L26" s="39">
        <v>0.54722222222222183</v>
      </c>
      <c r="M26" s="39">
        <v>0.54861111111111072</v>
      </c>
      <c r="N26" s="39">
        <v>0.54930555555555516</v>
      </c>
      <c r="O26" s="39">
        <v>0.55138888888888848</v>
      </c>
      <c r="P26" s="39">
        <v>0.55486111111111069</v>
      </c>
      <c r="Q26" s="39">
        <v>0.55694444444444402</v>
      </c>
      <c r="R26" s="39">
        <v>0.55972222222222179</v>
      </c>
      <c r="S26" s="39">
        <v>0.56180555555555511</v>
      </c>
      <c r="T26" s="39">
        <v>0.56388888888888844</v>
      </c>
      <c r="U26" s="39">
        <v>0.56527777777777732</v>
      </c>
    </row>
    <row r="27" spans="1:31" x14ac:dyDescent="0.25">
      <c r="A27" s="46" t="s">
        <v>101</v>
      </c>
      <c r="B27" s="39">
        <v>0.53611111111111076</v>
      </c>
      <c r="C27" s="39">
        <v>0.53749999999999964</v>
      </c>
      <c r="D27" s="39">
        <v>0.53888888888888853</v>
      </c>
      <c r="E27" s="39">
        <v>0.5416666666666663</v>
      </c>
      <c r="F27" s="39">
        <v>0.54236111111111074</v>
      </c>
      <c r="G27" s="39">
        <v>0.54444444444444406</v>
      </c>
      <c r="H27" s="39">
        <v>0.54583333333333295</v>
      </c>
      <c r="I27" s="39">
        <v>0.54722222222222183</v>
      </c>
      <c r="J27" s="55">
        <v>0.54861111111111072</v>
      </c>
      <c r="K27" s="39">
        <v>0.5499999999999996</v>
      </c>
      <c r="L27" s="39">
        <v>0.55208333333333293</v>
      </c>
      <c r="M27" s="39">
        <v>0.55347222222222181</v>
      </c>
      <c r="N27" s="39">
        <v>0.55416666666666625</v>
      </c>
      <c r="O27" s="39">
        <v>0.55624999999999958</v>
      </c>
      <c r="P27" s="39">
        <v>0.55972222222222179</v>
      </c>
      <c r="Q27" s="39">
        <v>0.56180555555555511</v>
      </c>
      <c r="R27" s="39">
        <v>0.56458333333333288</v>
      </c>
      <c r="S27" s="39">
        <v>0.56666666666666621</v>
      </c>
      <c r="T27" s="39">
        <v>0.56874999999999953</v>
      </c>
      <c r="U27" s="39">
        <v>0.57013888888888842</v>
      </c>
    </row>
    <row r="28" spans="1:31" x14ac:dyDescent="0.25">
      <c r="A28" s="46" t="s">
        <v>92</v>
      </c>
      <c r="B28" s="39">
        <v>0.5416666666666663</v>
      </c>
      <c r="C28" s="39">
        <v>0.54305555555555518</v>
      </c>
      <c r="D28" s="39">
        <v>0.54444444444444406</v>
      </c>
      <c r="E28" s="39">
        <v>0.54722222222222183</v>
      </c>
      <c r="F28" s="39">
        <v>0.54791666666666627</v>
      </c>
      <c r="G28" s="39">
        <v>0.5499999999999996</v>
      </c>
      <c r="H28" s="39">
        <v>0.55138888888888848</v>
      </c>
      <c r="I28" s="39">
        <v>0.55277777777777737</v>
      </c>
      <c r="J28" s="55">
        <v>0.55416666666666625</v>
      </c>
      <c r="K28" s="39">
        <v>0.55555555555555514</v>
      </c>
      <c r="L28" s="39">
        <v>0.55763888888888846</v>
      </c>
      <c r="M28" s="39">
        <v>0.55902777777777735</v>
      </c>
      <c r="N28" s="39">
        <v>0.55972222222222179</v>
      </c>
      <c r="O28" s="39">
        <v>0.56180555555555511</v>
      </c>
      <c r="P28" s="39">
        <v>0.56527777777777732</v>
      </c>
      <c r="Q28" s="39">
        <v>0.56736111111111065</v>
      </c>
      <c r="R28" s="39">
        <v>0.57013888888888842</v>
      </c>
      <c r="S28" s="39">
        <v>0.57222222222222174</v>
      </c>
      <c r="T28" s="39">
        <v>0.57430555555555507</v>
      </c>
      <c r="U28" s="39">
        <v>0.57569444444444395</v>
      </c>
    </row>
    <row r="29" spans="1:31" x14ac:dyDescent="0.25">
      <c r="A29" s="46" t="s">
        <v>93</v>
      </c>
      <c r="B29" s="39">
        <v>0.54652777777777739</v>
      </c>
      <c r="C29" s="39">
        <v>0.54791666666666627</v>
      </c>
      <c r="D29" s="39">
        <v>0.54930555555555516</v>
      </c>
      <c r="E29" s="39">
        <v>0.55208333333333293</v>
      </c>
      <c r="F29" s="39">
        <v>0.55277777777777737</v>
      </c>
      <c r="G29" s="39">
        <v>0.55486111111111069</v>
      </c>
      <c r="H29" s="39">
        <v>0.55624999999999958</v>
      </c>
      <c r="I29" s="39">
        <v>0.55763888888888846</v>
      </c>
      <c r="J29" s="55">
        <v>0.55902777777777735</v>
      </c>
      <c r="K29" s="39">
        <v>0.56041666666666623</v>
      </c>
      <c r="L29" s="39">
        <v>0.56249999999999956</v>
      </c>
      <c r="M29" s="39">
        <v>0.56388888888888844</v>
      </c>
      <c r="N29" s="39">
        <v>0.56458333333333288</v>
      </c>
      <c r="O29" s="39">
        <v>0.56666666666666621</v>
      </c>
      <c r="P29" s="39">
        <v>0.57013888888888842</v>
      </c>
      <c r="Q29" s="39">
        <v>0.57222222222222174</v>
      </c>
      <c r="R29" s="39">
        <v>0.57499999999999951</v>
      </c>
      <c r="S29" s="39">
        <v>0.57708333333333284</v>
      </c>
      <c r="T29" s="39">
        <v>0.57916666666666616</v>
      </c>
      <c r="U29" s="39">
        <v>0.58055555555555505</v>
      </c>
    </row>
    <row r="30" spans="1:31" x14ac:dyDescent="0.25">
      <c r="A30" s="46" t="s">
        <v>94</v>
      </c>
      <c r="B30" s="39">
        <v>0.55208333333333293</v>
      </c>
      <c r="C30" s="39">
        <v>0.55347222222222181</v>
      </c>
      <c r="D30" s="39">
        <v>0.55486111111111069</v>
      </c>
      <c r="E30" s="39">
        <v>0.55763888888888846</v>
      </c>
      <c r="F30" s="39">
        <v>0.5583333333333329</v>
      </c>
      <c r="G30" s="39">
        <v>0.56041666666666623</v>
      </c>
      <c r="H30" s="39">
        <v>0.56180555555555511</v>
      </c>
      <c r="I30" s="39">
        <v>0.563194444444444</v>
      </c>
      <c r="J30" s="55">
        <v>0.56458333333333288</v>
      </c>
      <c r="K30" s="39">
        <v>0.56597222222222177</v>
      </c>
      <c r="L30" s="39">
        <v>0.56805555555555509</v>
      </c>
      <c r="M30" s="39">
        <v>0.56944444444444398</v>
      </c>
      <c r="N30" s="39">
        <v>0.57013888888888842</v>
      </c>
      <c r="O30" s="39">
        <v>0.57222222222222174</v>
      </c>
      <c r="P30" s="39">
        <v>0.57569444444444395</v>
      </c>
      <c r="Q30" s="39">
        <v>0.57777777777777728</v>
      </c>
      <c r="R30" s="39">
        <v>0.58055555555555505</v>
      </c>
      <c r="S30" s="39">
        <v>0.58263888888888837</v>
      </c>
      <c r="T30" s="39">
        <v>0.5847222222222217</v>
      </c>
      <c r="U30" s="39">
        <v>0.58611111111111058</v>
      </c>
    </row>
    <row r="31" spans="1:31" x14ac:dyDescent="0.25">
      <c r="A31" s="46" t="s">
        <v>95</v>
      </c>
      <c r="B31" s="39">
        <v>0.55694444444444402</v>
      </c>
      <c r="C31" s="39">
        <v>0.5583333333333329</v>
      </c>
      <c r="D31" s="39">
        <v>0.55972222222222179</v>
      </c>
      <c r="E31" s="39">
        <v>0.56249999999999956</v>
      </c>
      <c r="F31" s="39">
        <v>0.563194444444444</v>
      </c>
      <c r="G31" s="39">
        <v>0.56527777777777732</v>
      </c>
      <c r="H31" s="39">
        <v>0.56666666666666621</v>
      </c>
      <c r="I31" s="39">
        <v>0.56805555555555509</v>
      </c>
      <c r="J31" s="55">
        <v>0.56944444444444398</v>
      </c>
      <c r="K31" s="39">
        <v>0.57083333333333286</v>
      </c>
      <c r="L31" s="39">
        <v>0.57291666666666619</v>
      </c>
      <c r="M31" s="39">
        <v>0.57430555555555507</v>
      </c>
      <c r="N31" s="39">
        <v>0.57499999999999951</v>
      </c>
      <c r="O31" s="39">
        <v>0.57708333333333284</v>
      </c>
      <c r="P31" s="39">
        <v>0.58055555555555505</v>
      </c>
      <c r="Q31" s="39">
        <v>0.58263888888888837</v>
      </c>
      <c r="R31" s="39">
        <v>0.58541666666666614</v>
      </c>
      <c r="S31" s="39">
        <v>0.58749999999999947</v>
      </c>
      <c r="T31" s="39">
        <v>0.58958333333333279</v>
      </c>
      <c r="U31" s="39">
        <v>0.59097222222222168</v>
      </c>
    </row>
    <row r="32" spans="1:31" x14ac:dyDescent="0.25">
      <c r="A32" s="46" t="s">
        <v>98</v>
      </c>
      <c r="B32" s="39">
        <v>0.56249999999999956</v>
      </c>
      <c r="C32" s="39">
        <v>0.56388888888888844</v>
      </c>
      <c r="D32" s="39">
        <v>0.56527777777777732</v>
      </c>
      <c r="E32" s="39">
        <v>0.56805555555555509</v>
      </c>
      <c r="F32" s="39">
        <v>0.56874999999999953</v>
      </c>
      <c r="G32" s="39">
        <v>0.57083333333333286</v>
      </c>
      <c r="H32" s="39">
        <v>0.57222222222222174</v>
      </c>
      <c r="I32" s="39">
        <v>0.57361111111111063</v>
      </c>
      <c r="J32" s="55">
        <v>0.57499999999999951</v>
      </c>
      <c r="K32" s="39">
        <v>0.5763888888888884</v>
      </c>
      <c r="L32" s="39">
        <v>0.57847222222222172</v>
      </c>
      <c r="M32" s="39">
        <v>0.57986111111111061</v>
      </c>
      <c r="N32" s="39">
        <v>0.58055555555555505</v>
      </c>
      <c r="O32" s="39">
        <v>0.58263888888888837</v>
      </c>
      <c r="P32" s="39">
        <v>0.58611111111111058</v>
      </c>
      <c r="Q32" s="39">
        <v>0.58819444444444391</v>
      </c>
      <c r="R32" s="39">
        <v>0.59097222222222168</v>
      </c>
      <c r="S32" s="39">
        <v>0.593055555555555</v>
      </c>
      <c r="T32" s="39">
        <v>0.59513888888888833</v>
      </c>
      <c r="U32" s="39">
        <v>0.59652777777777721</v>
      </c>
    </row>
    <row r="33" spans="1:21" x14ac:dyDescent="0.25">
      <c r="A33" s="46" t="s">
        <v>99</v>
      </c>
      <c r="B33" s="39">
        <v>0.56736111111111065</v>
      </c>
      <c r="C33" s="39">
        <v>0.56874999999999953</v>
      </c>
      <c r="D33" s="39">
        <v>0.57013888888888842</v>
      </c>
      <c r="E33" s="39">
        <v>0.57291666666666619</v>
      </c>
      <c r="F33" s="39">
        <v>0.57361111111111063</v>
      </c>
      <c r="G33" s="39">
        <v>0.57569444444444395</v>
      </c>
      <c r="H33" s="39">
        <v>0.57708333333333284</v>
      </c>
      <c r="I33" s="39">
        <v>0.57847222222222172</v>
      </c>
      <c r="J33" s="55">
        <v>0.57986111111111061</v>
      </c>
      <c r="K33" s="39">
        <v>0.58124999999999949</v>
      </c>
      <c r="L33" s="39">
        <v>0.58333333333333282</v>
      </c>
      <c r="M33" s="39">
        <v>0.5847222222222217</v>
      </c>
      <c r="N33" s="39">
        <v>0.58541666666666614</v>
      </c>
      <c r="O33" s="39">
        <v>0.58749999999999947</v>
      </c>
      <c r="P33" s="39">
        <v>0.59097222222222168</v>
      </c>
      <c r="Q33" s="39">
        <v>0.593055555555555</v>
      </c>
      <c r="R33" s="39">
        <v>0.59583333333333277</v>
      </c>
      <c r="S33" s="39">
        <v>0.5979166666666661</v>
      </c>
      <c r="T33" s="39">
        <v>0.59999999999999942</v>
      </c>
      <c r="U33" s="39">
        <v>0.60138888888888831</v>
      </c>
    </row>
    <row r="34" spans="1:21" x14ac:dyDescent="0.25">
      <c r="A34" s="46" t="s">
        <v>100</v>
      </c>
      <c r="B34" s="39">
        <v>0.57291666666666619</v>
      </c>
      <c r="C34" s="39">
        <v>0.57430555555555507</v>
      </c>
      <c r="D34" s="39">
        <v>0.57569444444444395</v>
      </c>
      <c r="E34" s="39">
        <v>0.57847222222222172</v>
      </c>
      <c r="F34" s="39">
        <v>0.57916666666666616</v>
      </c>
      <c r="G34" s="39">
        <v>0.58124999999999949</v>
      </c>
      <c r="H34" s="39">
        <v>0.58263888888888837</v>
      </c>
      <c r="I34" s="39">
        <v>0.58402777777777726</v>
      </c>
      <c r="J34" s="55">
        <v>0.58541666666666614</v>
      </c>
      <c r="K34" s="39">
        <v>0.58680555555555503</v>
      </c>
      <c r="L34" s="39">
        <v>0.58888888888888835</v>
      </c>
      <c r="M34" s="39">
        <v>0.59027777777777724</v>
      </c>
      <c r="N34" s="39">
        <v>0.59097222222222168</v>
      </c>
      <c r="O34" s="39">
        <v>0.593055555555555</v>
      </c>
      <c r="P34" s="39">
        <v>0.59652777777777721</v>
      </c>
      <c r="Q34" s="39">
        <v>0.59861111111111054</v>
      </c>
      <c r="R34" s="39">
        <v>0.60138888888888831</v>
      </c>
      <c r="S34" s="39">
        <v>0.60347222222222163</v>
      </c>
      <c r="T34" s="39">
        <v>0.60555555555555496</v>
      </c>
      <c r="U34" s="39">
        <v>0.60694444444444384</v>
      </c>
    </row>
    <row r="35" spans="1:21" x14ac:dyDescent="0.25">
      <c r="A35" s="46" t="s">
        <v>101</v>
      </c>
      <c r="B35" s="39">
        <v>0.57777777777777728</v>
      </c>
      <c r="C35" s="39">
        <v>0.57916666666666616</v>
      </c>
      <c r="D35" s="39">
        <v>0.58055555555555505</v>
      </c>
      <c r="E35" s="39">
        <v>0.58333333333333282</v>
      </c>
      <c r="F35" s="39">
        <v>0.58402777777777726</v>
      </c>
      <c r="G35" s="39">
        <v>0.58611111111111058</v>
      </c>
      <c r="H35" s="39">
        <v>0.58749999999999947</v>
      </c>
      <c r="I35" s="39">
        <v>0.58888888888888835</v>
      </c>
      <c r="J35" s="55">
        <v>0.59027777777777724</v>
      </c>
      <c r="K35" s="39">
        <v>0.59166666666666612</v>
      </c>
      <c r="L35" s="39">
        <v>0.59374999999999944</v>
      </c>
      <c r="M35" s="39">
        <v>0.59513888888888833</v>
      </c>
      <c r="N35" s="39">
        <v>0.59583333333333277</v>
      </c>
      <c r="O35" s="39">
        <v>0.5979166666666661</v>
      </c>
      <c r="P35" s="39">
        <v>0.60138888888888831</v>
      </c>
      <c r="Q35" s="39">
        <v>0.60347222222222163</v>
      </c>
      <c r="R35" s="39">
        <v>0.6062499999999994</v>
      </c>
      <c r="S35" s="39">
        <v>0.60833333333333273</v>
      </c>
      <c r="T35" s="39">
        <v>0.61041666666666605</v>
      </c>
      <c r="U35" s="39">
        <v>0.61180555555555494</v>
      </c>
    </row>
    <row r="36" spans="1:21" x14ac:dyDescent="0.25">
      <c r="A36" s="46" t="s">
        <v>92</v>
      </c>
      <c r="B36" s="39">
        <v>0.58333333333333282</v>
      </c>
      <c r="C36" s="39">
        <v>0.5847222222222217</v>
      </c>
      <c r="D36" s="39">
        <v>0.58611111111111058</v>
      </c>
      <c r="E36" s="39">
        <v>0.58888888888888835</v>
      </c>
      <c r="F36" s="39">
        <v>0.58958333333333279</v>
      </c>
      <c r="G36" s="39">
        <v>0.59166666666666612</v>
      </c>
      <c r="H36" s="39">
        <v>0.593055555555555</v>
      </c>
      <c r="I36" s="39">
        <v>0.59444444444444389</v>
      </c>
      <c r="J36" s="55">
        <v>0.59583333333333277</v>
      </c>
      <c r="K36" s="39">
        <v>0.59722222222222165</v>
      </c>
      <c r="L36" s="39">
        <v>0.59930555555555498</v>
      </c>
      <c r="M36" s="39">
        <v>0.60069444444444386</v>
      </c>
      <c r="N36" s="39">
        <v>0.60138888888888831</v>
      </c>
      <c r="O36" s="39">
        <v>0.60347222222222163</v>
      </c>
      <c r="P36" s="39">
        <v>0.60694444444444384</v>
      </c>
      <c r="Q36" s="39">
        <v>0.60902777777777717</v>
      </c>
      <c r="R36" s="39">
        <v>0.61180555555555494</v>
      </c>
      <c r="S36" s="39">
        <v>0.61388888888888826</v>
      </c>
      <c r="T36" s="39">
        <v>0.61597222222222159</v>
      </c>
      <c r="U36" s="39">
        <v>0.61736111111111047</v>
      </c>
    </row>
    <row r="37" spans="1:21" x14ac:dyDescent="0.25">
      <c r="A37" s="46" t="s">
        <v>93</v>
      </c>
      <c r="B37" s="39">
        <v>0.58819444444444391</v>
      </c>
      <c r="C37" s="39">
        <v>0.58958333333333279</v>
      </c>
      <c r="D37" s="39">
        <v>0.59097222222222168</v>
      </c>
      <c r="E37" s="39">
        <v>0.59374999999999944</v>
      </c>
      <c r="F37" s="39">
        <v>0.59444444444444389</v>
      </c>
      <c r="G37" s="39">
        <v>0.59652777777777721</v>
      </c>
      <c r="H37" s="39">
        <v>0.5979166666666661</v>
      </c>
      <c r="I37" s="39">
        <v>0.59930555555555498</v>
      </c>
      <c r="J37" s="55">
        <v>0.60069444444444386</v>
      </c>
      <c r="K37" s="39">
        <v>0.60208333333333275</v>
      </c>
      <c r="L37" s="39">
        <v>0.60416666666666607</v>
      </c>
      <c r="M37" s="39">
        <v>0.60555555555555496</v>
      </c>
      <c r="N37" s="39">
        <v>0.6062499999999994</v>
      </c>
      <c r="O37" s="39">
        <v>0.60833333333333273</v>
      </c>
      <c r="P37" s="39">
        <v>0.61180555555555494</v>
      </c>
      <c r="Q37" s="39">
        <v>0.61388888888888826</v>
      </c>
      <c r="R37" s="39">
        <v>0.61666666666666603</v>
      </c>
      <c r="S37" s="39">
        <v>0.61874999999999936</v>
      </c>
      <c r="T37" s="39">
        <v>0.62083333333333268</v>
      </c>
      <c r="U37" s="39">
        <v>0.62222222222222157</v>
      </c>
    </row>
    <row r="38" spans="1:21" x14ac:dyDescent="0.25">
      <c r="A38" s="46" t="s">
        <v>94</v>
      </c>
      <c r="B38" s="39">
        <v>0.59374999999999944</v>
      </c>
      <c r="C38" s="39">
        <v>0.59513888888888833</v>
      </c>
      <c r="D38" s="39">
        <v>0.59652777777777721</v>
      </c>
      <c r="E38" s="39">
        <v>0.59930555555555498</v>
      </c>
      <c r="F38" s="39">
        <v>0.59999999999999942</v>
      </c>
      <c r="G38" s="39">
        <v>0.60208333333333275</v>
      </c>
      <c r="H38" s="39">
        <v>0.60347222222222163</v>
      </c>
      <c r="I38" s="39">
        <v>0.60486111111111052</v>
      </c>
      <c r="J38" s="55">
        <v>0.6062499999999994</v>
      </c>
      <c r="K38" s="39">
        <v>0.60763888888888828</v>
      </c>
      <c r="L38" s="39">
        <v>0.60972222222222161</v>
      </c>
      <c r="M38" s="39">
        <v>0.61111111111111049</v>
      </c>
      <c r="N38" s="39">
        <v>0.61180555555555494</v>
      </c>
      <c r="O38" s="39">
        <v>0.61388888888888826</v>
      </c>
      <c r="P38" s="39">
        <v>0.61736111111111047</v>
      </c>
      <c r="Q38" s="39">
        <v>0.6194444444444438</v>
      </c>
      <c r="R38" s="39">
        <v>0.62222222222222157</v>
      </c>
      <c r="S38" s="39">
        <v>0.62430555555555489</v>
      </c>
      <c r="T38" s="39">
        <v>0.62638888888888822</v>
      </c>
      <c r="U38" s="39">
        <v>0.6277777777777771</v>
      </c>
    </row>
    <row r="39" spans="1:21" x14ac:dyDescent="0.25">
      <c r="A39" s="46" t="s">
        <v>95</v>
      </c>
      <c r="B39" s="39">
        <v>0.59861111111111054</v>
      </c>
      <c r="C39" s="39">
        <v>0.59999999999999942</v>
      </c>
      <c r="D39" s="39">
        <v>0.60138888888888831</v>
      </c>
      <c r="E39" s="39">
        <v>0.60416666666666607</v>
      </c>
      <c r="F39" s="39">
        <v>0.60486111111111052</v>
      </c>
      <c r="G39" s="39">
        <v>0.60694444444444384</v>
      </c>
      <c r="H39" s="39">
        <v>0.60833333333333273</v>
      </c>
      <c r="I39" s="39">
        <v>0.60972222222222161</v>
      </c>
      <c r="J39" s="55">
        <v>0.61111111111111049</v>
      </c>
      <c r="K39" s="39">
        <v>0.61249999999999938</v>
      </c>
      <c r="L39" s="39">
        <v>0.6145833333333327</v>
      </c>
      <c r="M39" s="39">
        <v>0.61597222222222159</v>
      </c>
      <c r="N39" s="39">
        <v>0.61666666666666603</v>
      </c>
      <c r="O39" s="39">
        <v>0.61874999999999936</v>
      </c>
      <c r="P39" s="39">
        <v>0.62222222222222157</v>
      </c>
      <c r="Q39" s="39">
        <v>0.62430555555555489</v>
      </c>
      <c r="R39" s="39">
        <v>0.62708333333333266</v>
      </c>
      <c r="S39" s="39">
        <v>0.62916666666666599</v>
      </c>
      <c r="T39" s="39">
        <v>0.63124999999999931</v>
      </c>
      <c r="U39" s="39">
        <v>0.6326388888888882</v>
      </c>
    </row>
    <row r="40" spans="1:21" x14ac:dyDescent="0.25">
      <c r="A40" s="46" t="s">
        <v>98</v>
      </c>
      <c r="B40" s="39">
        <v>0.60416666666666607</v>
      </c>
      <c r="C40" s="39">
        <v>0.60555555555555496</v>
      </c>
      <c r="D40" s="39">
        <v>0.60694444444444384</v>
      </c>
      <c r="E40" s="39">
        <v>0.60972222222222161</v>
      </c>
      <c r="F40" s="39">
        <v>0.61041666666666605</v>
      </c>
      <c r="G40" s="39">
        <v>0.61249999999999938</v>
      </c>
      <c r="H40" s="39">
        <v>0.61388888888888826</v>
      </c>
      <c r="I40" s="39">
        <v>0.61527777777777715</v>
      </c>
      <c r="J40" s="55">
        <v>0.61666666666666603</v>
      </c>
      <c r="K40" s="39">
        <v>0.61805555555555491</v>
      </c>
      <c r="L40" s="39">
        <v>0.62013888888888824</v>
      </c>
      <c r="M40" s="39">
        <v>0.62152777777777712</v>
      </c>
      <c r="N40" s="39">
        <v>0.62222222222222157</v>
      </c>
      <c r="O40" s="39">
        <v>0.62430555555555489</v>
      </c>
      <c r="P40" s="39">
        <v>0.6277777777777771</v>
      </c>
      <c r="Q40" s="39">
        <v>0.62986111111111043</v>
      </c>
      <c r="R40" s="39">
        <v>0.6326388888888882</v>
      </c>
      <c r="S40" s="39">
        <v>0.63472222222222152</v>
      </c>
      <c r="T40" s="39">
        <v>0.63680555555555485</v>
      </c>
      <c r="U40" s="39">
        <v>0.63819444444444373</v>
      </c>
    </row>
    <row r="41" spans="1:21" x14ac:dyDescent="0.25">
      <c r="A41" s="46" t="s">
        <v>99</v>
      </c>
      <c r="B41" s="39">
        <v>0.60902777777777717</v>
      </c>
      <c r="C41" s="39">
        <v>0.61041666666666605</v>
      </c>
      <c r="D41" s="39">
        <v>0.61180555555555494</v>
      </c>
      <c r="E41" s="39">
        <v>0.6145833333333327</v>
      </c>
      <c r="F41" s="39">
        <v>0.61527777777777715</v>
      </c>
      <c r="G41" s="39">
        <v>0.61736111111111047</v>
      </c>
      <c r="H41" s="39">
        <v>0.61874999999999936</v>
      </c>
      <c r="I41" s="39">
        <v>0.62013888888888824</v>
      </c>
      <c r="J41" s="55">
        <v>0.62152777777777712</v>
      </c>
      <c r="K41" s="39">
        <v>0.62291666666666601</v>
      </c>
      <c r="L41" s="39">
        <v>0.62499999999999933</v>
      </c>
      <c r="M41" s="39">
        <v>0.62638888888888822</v>
      </c>
      <c r="N41" s="39">
        <v>0.62708333333333266</v>
      </c>
      <c r="O41" s="39">
        <v>0.62916666666666599</v>
      </c>
      <c r="P41" s="39">
        <v>0.6326388888888882</v>
      </c>
      <c r="Q41" s="39">
        <v>0.63472222222222152</v>
      </c>
      <c r="R41" s="39">
        <v>0.63749999999999929</v>
      </c>
      <c r="S41" s="39">
        <v>0.63958333333333262</v>
      </c>
      <c r="T41" s="39">
        <v>0.64166666666666594</v>
      </c>
      <c r="U41" s="39">
        <v>0.64305555555555483</v>
      </c>
    </row>
    <row r="42" spans="1:21" x14ac:dyDescent="0.25">
      <c r="A42" s="46" t="s">
        <v>100</v>
      </c>
      <c r="B42" s="39">
        <v>0.6145833333333327</v>
      </c>
      <c r="C42" s="39">
        <v>0.61597222222222159</v>
      </c>
      <c r="D42" s="39">
        <v>0.61736111111111047</v>
      </c>
      <c r="E42" s="39">
        <v>0.62013888888888824</v>
      </c>
      <c r="F42" s="39">
        <v>0.62083333333333268</v>
      </c>
      <c r="G42" s="39">
        <v>0.62291666666666601</v>
      </c>
      <c r="H42" s="39">
        <v>0.62430555555555489</v>
      </c>
      <c r="I42" s="39">
        <v>0.62569444444444378</v>
      </c>
      <c r="J42" s="55">
        <v>0.62708333333333266</v>
      </c>
      <c r="K42" s="39">
        <v>0.62847222222222154</v>
      </c>
      <c r="L42" s="39">
        <v>0.63055555555555487</v>
      </c>
      <c r="M42" s="39">
        <v>0.63194444444444375</v>
      </c>
      <c r="N42" s="39">
        <v>0.6326388888888882</v>
      </c>
      <c r="O42" s="39">
        <v>0.63472222222222152</v>
      </c>
      <c r="P42" s="39">
        <v>0.63819444444444373</v>
      </c>
      <c r="Q42" s="39">
        <v>0.64027777777777706</v>
      </c>
      <c r="R42" s="39">
        <v>0.64305555555555483</v>
      </c>
      <c r="S42" s="39">
        <v>0.64513888888888815</v>
      </c>
      <c r="T42" s="39">
        <v>0.64722222222222148</v>
      </c>
      <c r="U42" s="39">
        <v>0.64861111111111036</v>
      </c>
    </row>
    <row r="43" spans="1:21" x14ac:dyDescent="0.25">
      <c r="A43" s="46" t="s">
        <v>101</v>
      </c>
      <c r="B43" s="39">
        <v>0.6194444444444438</v>
      </c>
      <c r="C43" s="39">
        <v>0.62083333333333268</v>
      </c>
      <c r="D43" s="39">
        <v>0.62222222222222157</v>
      </c>
      <c r="E43" s="39">
        <v>0.62499999999999933</v>
      </c>
      <c r="F43" s="39">
        <v>0.62569444444444378</v>
      </c>
      <c r="G43" s="39">
        <v>0.6277777777777771</v>
      </c>
      <c r="H43" s="39">
        <v>0.62916666666666599</v>
      </c>
      <c r="I43" s="39">
        <v>0.63055555555555487</v>
      </c>
      <c r="J43" s="55">
        <v>0.63194444444444375</v>
      </c>
      <c r="K43" s="39">
        <v>0.63333333333333264</v>
      </c>
      <c r="L43" s="39">
        <v>0.63541666666666596</v>
      </c>
      <c r="M43" s="39">
        <v>0.63680555555555485</v>
      </c>
      <c r="N43" s="39">
        <v>0.63749999999999929</v>
      </c>
      <c r="O43" s="39">
        <v>0.63958333333333262</v>
      </c>
      <c r="P43" s="39">
        <v>0.64305555555555483</v>
      </c>
      <c r="Q43" s="39">
        <v>0.64513888888888815</v>
      </c>
      <c r="R43" s="39">
        <v>0.64791666666666592</v>
      </c>
      <c r="S43" s="39">
        <v>0.64999999999999925</v>
      </c>
      <c r="T43" s="39">
        <v>0.65208333333333257</v>
      </c>
      <c r="U43" s="39">
        <v>0.65347222222222145</v>
      </c>
    </row>
    <row r="44" spans="1:21" x14ac:dyDescent="0.25">
      <c r="A44" s="46" t="s">
        <v>92</v>
      </c>
      <c r="B44" s="39">
        <v>0.62499999999999933</v>
      </c>
      <c r="C44" s="39">
        <v>0.62638888888888822</v>
      </c>
      <c r="D44" s="39">
        <v>0.6277777777777771</v>
      </c>
      <c r="E44" s="39">
        <v>0.63055555555555487</v>
      </c>
      <c r="F44" s="39">
        <v>0.63124999999999931</v>
      </c>
      <c r="G44" s="39">
        <v>0.63333333333333264</v>
      </c>
      <c r="H44" s="39">
        <v>0.63472222222222152</v>
      </c>
      <c r="I44" s="39">
        <v>0.63611111111111041</v>
      </c>
      <c r="J44" s="55">
        <v>0.63749999999999929</v>
      </c>
      <c r="K44" s="39">
        <v>0.63888888888888817</v>
      </c>
      <c r="L44" s="39">
        <v>0.6409722222222215</v>
      </c>
      <c r="M44" s="39">
        <v>0.64236111111111038</v>
      </c>
      <c r="N44" s="39">
        <v>0.64305555555555483</v>
      </c>
      <c r="O44" s="39">
        <v>0.64513888888888815</v>
      </c>
      <c r="P44" s="39">
        <v>0.64861111111111036</v>
      </c>
      <c r="Q44" s="39">
        <v>0.65069444444444369</v>
      </c>
      <c r="R44" s="39">
        <v>0.65347222222222145</v>
      </c>
      <c r="S44" s="39">
        <v>0.65555555555555478</v>
      </c>
      <c r="T44" s="39">
        <v>0.65763888888888811</v>
      </c>
      <c r="U44" s="39">
        <v>0.65902777777777699</v>
      </c>
    </row>
    <row r="45" spans="1:21" x14ac:dyDescent="0.25">
      <c r="A45" s="46" t="s">
        <v>93</v>
      </c>
      <c r="B45" s="39">
        <v>0.62986111111111043</v>
      </c>
      <c r="C45" s="39">
        <v>0.63124999999999931</v>
      </c>
      <c r="D45" s="39">
        <v>0.6326388888888882</v>
      </c>
      <c r="E45" s="39">
        <v>0.63541666666666596</v>
      </c>
      <c r="F45" s="39">
        <v>0.63611111111111041</v>
      </c>
      <c r="G45" s="39">
        <v>0.63819444444444373</v>
      </c>
      <c r="H45" s="39">
        <v>0.63958333333333262</v>
      </c>
      <c r="I45" s="39">
        <v>0.6409722222222215</v>
      </c>
      <c r="J45" s="55">
        <v>0.64236111111111038</v>
      </c>
      <c r="K45" s="39">
        <v>0.64374999999999927</v>
      </c>
      <c r="L45" s="39">
        <v>0.64583333333333259</v>
      </c>
      <c r="M45" s="39">
        <v>0.64722222222222148</v>
      </c>
      <c r="N45" s="39">
        <v>0.64791666666666592</v>
      </c>
      <c r="O45" s="39">
        <v>0.64999999999999925</v>
      </c>
      <c r="P45" s="39">
        <v>0.65347222222222145</v>
      </c>
      <c r="Q45" s="39">
        <v>0.65555555555555478</v>
      </c>
      <c r="R45" s="39">
        <v>0.65833333333333255</v>
      </c>
      <c r="S45" s="39">
        <v>0.66041666666666587</v>
      </c>
      <c r="T45" s="39">
        <v>0.6624999999999992</v>
      </c>
      <c r="U45" s="39">
        <v>0.66388888888888808</v>
      </c>
    </row>
    <row r="46" spans="1:21" x14ac:dyDescent="0.25">
      <c r="A46" s="46" t="s">
        <v>94</v>
      </c>
      <c r="B46" s="39">
        <v>0.63541666666666596</v>
      </c>
      <c r="C46" s="39">
        <v>0.63680555555555485</v>
      </c>
      <c r="D46" s="39">
        <v>0.63819444444444373</v>
      </c>
      <c r="E46" s="39">
        <v>0.6409722222222215</v>
      </c>
      <c r="F46" s="39">
        <v>0.64166666666666594</v>
      </c>
      <c r="G46" s="39">
        <v>0.64374999999999927</v>
      </c>
      <c r="H46" s="39">
        <v>0.64513888888888815</v>
      </c>
      <c r="I46" s="39">
        <v>0.64652777777777704</v>
      </c>
      <c r="J46" s="55">
        <v>0.64791666666666592</v>
      </c>
      <c r="K46" s="39">
        <v>0.6493055555555548</v>
      </c>
      <c r="L46" s="39">
        <v>0.65138888888888813</v>
      </c>
      <c r="M46" s="39">
        <v>0.65277777777777701</v>
      </c>
      <c r="N46" s="39">
        <v>0.65347222222222145</v>
      </c>
      <c r="O46" s="39">
        <v>0.65555555555555478</v>
      </c>
      <c r="P46" s="39">
        <v>0.65902777777777699</v>
      </c>
      <c r="Q46" s="39">
        <v>0.66111111111111032</v>
      </c>
      <c r="R46" s="39">
        <v>0.66388888888888808</v>
      </c>
      <c r="S46" s="39">
        <v>0.66597222222222141</v>
      </c>
      <c r="T46" s="39">
        <v>0.66805555555555474</v>
      </c>
      <c r="U46" s="39">
        <v>0.66944444444444362</v>
      </c>
    </row>
    <row r="47" spans="1:21" x14ac:dyDescent="0.25">
      <c r="A47" s="46" t="s">
        <v>95</v>
      </c>
      <c r="B47" s="39">
        <v>0.64027777777777706</v>
      </c>
      <c r="C47" s="39">
        <v>0.64166666666666594</v>
      </c>
      <c r="D47" s="39">
        <v>0.64305555555555483</v>
      </c>
      <c r="E47" s="39">
        <v>0.64583333333333259</v>
      </c>
      <c r="F47" s="39">
        <v>0.64652777777777704</v>
      </c>
      <c r="G47" s="39">
        <v>0.64861111111111036</v>
      </c>
      <c r="H47" s="39">
        <v>0.64999999999999925</v>
      </c>
      <c r="I47" s="39">
        <v>0.65138888888888813</v>
      </c>
      <c r="J47" s="55">
        <v>0.65277777777777701</v>
      </c>
      <c r="K47" s="39">
        <v>0.6541666666666659</v>
      </c>
      <c r="L47" s="39">
        <v>0.65624999999999922</v>
      </c>
      <c r="M47" s="39">
        <v>0.65763888888888811</v>
      </c>
      <c r="N47" s="39">
        <v>0.65833333333333255</v>
      </c>
      <c r="O47" s="39">
        <v>0.66041666666666587</v>
      </c>
      <c r="P47" s="39">
        <v>0.66388888888888808</v>
      </c>
      <c r="Q47" s="39">
        <v>0.66597222222222141</v>
      </c>
      <c r="R47" s="39">
        <v>0.66874999999999918</v>
      </c>
      <c r="S47" s="39">
        <v>0.6708333333333325</v>
      </c>
      <c r="T47" s="39">
        <v>0.67291666666666583</v>
      </c>
      <c r="U47" s="39">
        <v>0.67430555555555471</v>
      </c>
    </row>
    <row r="48" spans="1:21" x14ac:dyDescent="0.25">
      <c r="A48" s="46" t="s">
        <v>98</v>
      </c>
      <c r="B48" s="39">
        <v>0.64583333333333259</v>
      </c>
      <c r="C48" s="39">
        <v>0.64722222222222148</v>
      </c>
      <c r="D48" s="39">
        <v>0.64861111111111036</v>
      </c>
      <c r="E48" s="39">
        <v>0.65138888888888813</v>
      </c>
      <c r="F48" s="39">
        <v>0.65208333333333257</v>
      </c>
      <c r="G48" s="39">
        <v>0.6541666666666659</v>
      </c>
      <c r="H48" s="39">
        <v>0.65555555555555478</v>
      </c>
      <c r="I48" s="39">
        <v>0.65694444444444366</v>
      </c>
      <c r="J48" s="55">
        <v>0.65833333333333255</v>
      </c>
      <c r="K48" s="39">
        <v>0.65972222222222143</v>
      </c>
      <c r="L48" s="39">
        <v>0.66180555555555476</v>
      </c>
      <c r="M48" s="39">
        <v>0.66319444444444364</v>
      </c>
      <c r="N48" s="39">
        <v>0.66388888888888808</v>
      </c>
      <c r="O48" s="39">
        <v>0.66597222222222141</v>
      </c>
      <c r="P48" s="39">
        <v>0.66944444444444362</v>
      </c>
      <c r="Q48" s="39">
        <v>0.67152777777777695</v>
      </c>
      <c r="R48" s="39">
        <v>0.67430555555555471</v>
      </c>
      <c r="S48" s="39">
        <v>0.67638888888888804</v>
      </c>
      <c r="T48" s="39">
        <v>0.67847222222222137</v>
      </c>
      <c r="U48" s="39">
        <v>0.67986111111111025</v>
      </c>
    </row>
    <row r="49" spans="1:21" x14ac:dyDescent="0.25">
      <c r="A49" s="46" t="s">
        <v>99</v>
      </c>
      <c r="B49" s="39">
        <v>0.65069444444444369</v>
      </c>
      <c r="C49" s="39">
        <v>0.65208333333333257</v>
      </c>
      <c r="D49" s="39">
        <v>0.65347222222222145</v>
      </c>
      <c r="E49" s="39">
        <v>0.65624999999999922</v>
      </c>
      <c r="F49" s="39">
        <v>0.65694444444444366</v>
      </c>
      <c r="G49" s="39">
        <v>0.65902777777777699</v>
      </c>
      <c r="H49" s="39">
        <v>0.66041666666666587</v>
      </c>
      <c r="I49" s="39">
        <v>0.66180555555555476</v>
      </c>
      <c r="J49" s="55">
        <v>0.66319444444444364</v>
      </c>
      <c r="K49" s="39">
        <v>0.66458333333333253</v>
      </c>
      <c r="L49" s="39">
        <v>0.66666666666666585</v>
      </c>
      <c r="M49" s="39">
        <v>0.66805555555555474</v>
      </c>
      <c r="N49" s="39">
        <v>0.66874999999999918</v>
      </c>
      <c r="O49" s="39">
        <v>0.6708333333333325</v>
      </c>
      <c r="P49" s="39">
        <v>0.67430555555555471</v>
      </c>
      <c r="Q49" s="39">
        <v>0.67638888888888804</v>
      </c>
      <c r="R49" s="39">
        <v>0.67916666666666581</v>
      </c>
      <c r="S49" s="39">
        <v>0.68124999999999913</v>
      </c>
      <c r="T49" s="39">
        <v>0.68333333333333246</v>
      </c>
      <c r="U49" s="39">
        <v>0.68472222222222134</v>
      </c>
    </row>
    <row r="50" spans="1:21" x14ac:dyDescent="0.25">
      <c r="A50" s="46" t="s">
        <v>100</v>
      </c>
      <c r="B50" s="39">
        <v>0.65624999999999922</v>
      </c>
      <c r="C50" s="39">
        <v>0.65763888888888811</v>
      </c>
      <c r="D50" s="39">
        <v>0.65902777777777699</v>
      </c>
      <c r="E50" s="39">
        <v>0.66180555555555476</v>
      </c>
      <c r="F50" s="39">
        <v>0.6624999999999992</v>
      </c>
      <c r="G50" s="39">
        <v>0.66458333333333253</v>
      </c>
      <c r="H50" s="39">
        <v>0.66597222222222141</v>
      </c>
      <c r="I50" s="39">
        <v>0.66736111111111029</v>
      </c>
      <c r="J50" s="55">
        <v>0.66874999999999918</v>
      </c>
      <c r="K50" s="39">
        <v>0.67013888888888806</v>
      </c>
      <c r="L50" s="39">
        <v>0.67222222222222139</v>
      </c>
      <c r="M50" s="39">
        <v>0.67361111111111027</v>
      </c>
      <c r="N50" s="39">
        <v>0.67430555555555471</v>
      </c>
      <c r="O50" s="39">
        <v>0.67638888888888804</v>
      </c>
      <c r="P50" s="39">
        <v>0.67986111111111025</v>
      </c>
      <c r="Q50" s="39">
        <v>0.68194444444444358</v>
      </c>
      <c r="R50" s="39">
        <v>0.68472222222222134</v>
      </c>
      <c r="S50" s="39">
        <v>0.68680555555555467</v>
      </c>
      <c r="T50" s="39">
        <v>0.688888888888888</v>
      </c>
      <c r="U50" s="39">
        <v>0.69027777777777688</v>
      </c>
    </row>
    <row r="51" spans="1:21" x14ac:dyDescent="0.25">
      <c r="A51" s="46" t="s">
        <v>101</v>
      </c>
      <c r="B51" s="39">
        <v>0.66111111111111032</v>
      </c>
      <c r="C51" s="39">
        <v>0.6624999999999992</v>
      </c>
      <c r="D51" s="39">
        <v>0.66388888888888808</v>
      </c>
      <c r="E51" s="39">
        <v>0.66666666666666585</v>
      </c>
      <c r="F51" s="39">
        <v>0.66736111111111029</v>
      </c>
      <c r="G51" s="39">
        <v>0.66944444444444362</v>
      </c>
      <c r="H51" s="39">
        <v>0.6708333333333325</v>
      </c>
      <c r="I51" s="39">
        <v>0.67222222222222139</v>
      </c>
      <c r="J51" s="55">
        <v>0.67361111111111027</v>
      </c>
      <c r="K51" s="39">
        <v>0.67499999999999916</v>
      </c>
      <c r="L51" s="39">
        <v>0.67708333333333248</v>
      </c>
      <c r="M51" s="39">
        <v>0.67847222222222137</v>
      </c>
      <c r="N51" s="39">
        <v>0.67916666666666581</v>
      </c>
      <c r="O51" s="39">
        <v>0.68124999999999913</v>
      </c>
      <c r="P51" s="39">
        <v>0.68472222222222134</v>
      </c>
      <c r="Q51" s="39">
        <v>0.68680555555555467</v>
      </c>
      <c r="R51" s="39">
        <v>0.68958333333333244</v>
      </c>
      <c r="S51" s="39">
        <v>0.69166666666666576</v>
      </c>
      <c r="T51" s="39">
        <v>0.69374999999999909</v>
      </c>
      <c r="U51" s="39">
        <v>0.69513888888888797</v>
      </c>
    </row>
    <row r="52" spans="1:21" x14ac:dyDescent="0.25">
      <c r="A52" s="46" t="s">
        <v>92</v>
      </c>
      <c r="B52" s="39">
        <v>0.66666666666666585</v>
      </c>
      <c r="C52" s="39">
        <v>0.66805555555555474</v>
      </c>
      <c r="D52" s="39">
        <v>0.66944444444444362</v>
      </c>
      <c r="E52" s="39">
        <v>0.67222222222222139</v>
      </c>
      <c r="F52" s="39">
        <v>0.67291666666666583</v>
      </c>
      <c r="G52" s="39">
        <v>0.67499999999999916</v>
      </c>
      <c r="H52" s="39">
        <v>0.67638888888888804</v>
      </c>
      <c r="I52" s="39">
        <v>0.67777777777777692</v>
      </c>
      <c r="J52" s="55">
        <v>0.67916666666666581</v>
      </c>
      <c r="K52" s="39">
        <v>0.68055555555555469</v>
      </c>
      <c r="L52" s="39">
        <v>0.68263888888888802</v>
      </c>
      <c r="M52" s="39">
        <v>0.6840277777777769</v>
      </c>
      <c r="N52" s="39">
        <v>0.68472222222222134</v>
      </c>
      <c r="O52" s="39">
        <v>0.68680555555555467</v>
      </c>
      <c r="P52" s="39">
        <v>0.69027777777777688</v>
      </c>
      <c r="Q52" s="39">
        <v>0.69236111111111021</v>
      </c>
      <c r="R52" s="39">
        <v>0.69513888888888797</v>
      </c>
      <c r="S52" s="39">
        <v>0.6972222222222213</v>
      </c>
      <c r="T52" s="39">
        <v>0.69930555555555463</v>
      </c>
      <c r="U52" s="39">
        <v>0.70069444444444351</v>
      </c>
    </row>
    <row r="53" spans="1:21" x14ac:dyDescent="0.25">
      <c r="A53" s="46" t="s">
        <v>93</v>
      </c>
      <c r="B53" s="39">
        <v>0.67152777777777695</v>
      </c>
      <c r="C53" s="39">
        <v>0.67291666666666583</v>
      </c>
      <c r="D53" s="39">
        <v>0.67430555555555471</v>
      </c>
      <c r="E53" s="39">
        <v>0.67708333333333248</v>
      </c>
      <c r="F53" s="39">
        <v>0.67777777777777692</v>
      </c>
      <c r="G53" s="39">
        <v>0.67986111111111025</v>
      </c>
      <c r="H53" s="39">
        <v>0.68124999999999913</v>
      </c>
      <c r="I53" s="39">
        <v>0.68263888888888802</v>
      </c>
      <c r="J53" s="55">
        <v>0.6840277777777769</v>
      </c>
      <c r="K53" s="39">
        <v>0.68541666666666579</v>
      </c>
      <c r="L53" s="39">
        <v>0.68749999999999911</v>
      </c>
      <c r="M53" s="39">
        <v>0.688888888888888</v>
      </c>
      <c r="N53" s="39">
        <v>0.68958333333333244</v>
      </c>
      <c r="O53" s="39">
        <v>0.69166666666666576</v>
      </c>
      <c r="P53" s="39">
        <v>0.69513888888888797</v>
      </c>
      <c r="Q53" s="39">
        <v>0.6972222222222213</v>
      </c>
      <c r="R53" s="39">
        <v>0.69999999999999907</v>
      </c>
      <c r="S53" s="39">
        <v>0.70208333333333239</v>
      </c>
      <c r="T53" s="39">
        <v>0.70416666666666572</v>
      </c>
      <c r="U53" s="39">
        <v>0.7055555555555546</v>
      </c>
    </row>
    <row r="54" spans="1:21" x14ac:dyDescent="0.25">
      <c r="A54" s="46" t="s">
        <v>94</v>
      </c>
      <c r="B54" s="39">
        <v>0.67708333333333248</v>
      </c>
      <c r="C54" s="39">
        <v>0.67847222222222137</v>
      </c>
      <c r="D54" s="39">
        <v>0.67986111111111025</v>
      </c>
      <c r="E54" s="39">
        <v>0.68263888888888802</v>
      </c>
      <c r="F54" s="39">
        <v>0.68333333333333246</v>
      </c>
      <c r="G54" s="39">
        <v>0.68541666666666579</v>
      </c>
      <c r="H54" s="39">
        <v>0.68680555555555467</v>
      </c>
      <c r="I54" s="39">
        <v>0.68819444444444355</v>
      </c>
      <c r="J54" s="55">
        <v>0.68958333333333244</v>
      </c>
      <c r="K54" s="39">
        <v>0.69097222222222132</v>
      </c>
      <c r="L54" s="39">
        <v>0.69305555555555465</v>
      </c>
      <c r="M54" s="39">
        <v>0.69444444444444353</v>
      </c>
      <c r="N54" s="39">
        <v>0.69513888888888797</v>
      </c>
      <c r="O54" s="39">
        <v>0.6972222222222213</v>
      </c>
      <c r="P54" s="39">
        <v>0.70069444444444351</v>
      </c>
      <c r="Q54" s="39">
        <v>0.70277777777777684</v>
      </c>
      <c r="R54" s="39">
        <v>0.7055555555555546</v>
      </c>
      <c r="S54" s="39">
        <v>0.70763888888888793</v>
      </c>
      <c r="T54" s="39">
        <v>0.70972222222222126</v>
      </c>
      <c r="U54" s="39">
        <v>0.71111111111111014</v>
      </c>
    </row>
    <row r="55" spans="1:21" x14ac:dyDescent="0.25">
      <c r="A55" s="46" t="s">
        <v>95</v>
      </c>
      <c r="B55" s="39">
        <v>0.68194444444444358</v>
      </c>
      <c r="C55" s="39">
        <v>0.68333333333333246</v>
      </c>
      <c r="D55" s="39">
        <v>0.68472222222222134</v>
      </c>
      <c r="E55" s="39">
        <v>0.68749999999999911</v>
      </c>
      <c r="F55" s="39">
        <v>0.68819444444444355</v>
      </c>
      <c r="G55" s="39">
        <v>0.69027777777777688</v>
      </c>
      <c r="H55" s="39">
        <v>0.69166666666666576</v>
      </c>
      <c r="I55" s="39">
        <v>0.69305555555555465</v>
      </c>
      <c r="J55" s="55">
        <v>0.69444444444444353</v>
      </c>
      <c r="K55" s="39">
        <v>0.69583333333333242</v>
      </c>
      <c r="L55" s="39">
        <v>0.69791666666666574</v>
      </c>
      <c r="M55" s="39">
        <v>0.69930555555555463</v>
      </c>
      <c r="N55" s="39">
        <v>0.69999999999999907</v>
      </c>
      <c r="O55" s="39">
        <v>0.70208333333333239</v>
      </c>
      <c r="P55" s="39">
        <v>0.7055555555555546</v>
      </c>
      <c r="Q55" s="39">
        <v>0.70763888888888793</v>
      </c>
      <c r="R55" s="39">
        <v>0.7104166666666657</v>
      </c>
      <c r="S55" s="39">
        <v>0.71249999999999902</v>
      </c>
      <c r="T55" s="39">
        <v>0.71458333333333235</v>
      </c>
      <c r="U55" s="39">
        <v>0.71597222222222123</v>
      </c>
    </row>
    <row r="56" spans="1:21" x14ac:dyDescent="0.25">
      <c r="A56" s="46" t="s">
        <v>98</v>
      </c>
      <c r="B56" s="39">
        <v>0.68749999999999911</v>
      </c>
      <c r="C56" s="39">
        <v>0.688888888888888</v>
      </c>
      <c r="D56" s="39">
        <v>0.69027777777777688</v>
      </c>
      <c r="E56" s="39">
        <v>0.69305555555555465</v>
      </c>
      <c r="F56" s="39">
        <v>0.69374999999999909</v>
      </c>
      <c r="G56" s="39">
        <v>0.69583333333333242</v>
      </c>
      <c r="H56" s="39">
        <v>0.6972222222222213</v>
      </c>
      <c r="I56" s="39">
        <v>0.69861111111111018</v>
      </c>
      <c r="J56" s="55">
        <v>0.69999999999999907</v>
      </c>
      <c r="K56" s="39">
        <v>0.70138888888888795</v>
      </c>
      <c r="L56" s="39">
        <v>0.70347222222222128</v>
      </c>
      <c r="M56" s="39">
        <v>0.70486111111111016</v>
      </c>
      <c r="N56" s="39">
        <v>0.7055555555555546</v>
      </c>
      <c r="O56" s="39">
        <v>0.70763888888888793</v>
      </c>
      <c r="P56" s="39">
        <v>0.71111111111111014</v>
      </c>
      <c r="Q56" s="39">
        <v>0.71319444444444346</v>
      </c>
      <c r="R56" s="39">
        <v>0.71597222222222123</v>
      </c>
      <c r="S56" s="39">
        <v>0.71805555555555456</v>
      </c>
      <c r="T56" s="39">
        <v>0.72013888888888788</v>
      </c>
      <c r="U56" s="39">
        <v>0.72152777777777677</v>
      </c>
    </row>
    <row r="57" spans="1:21" x14ac:dyDescent="0.25">
      <c r="A57" s="46" t="s">
        <v>99</v>
      </c>
      <c r="B57" s="39">
        <v>0.69236111111111021</v>
      </c>
      <c r="C57" s="39">
        <v>0.69374999999999909</v>
      </c>
      <c r="D57" s="39">
        <v>0.69513888888888797</v>
      </c>
      <c r="E57" s="39">
        <v>0.69791666666666574</v>
      </c>
      <c r="F57" s="39">
        <v>0.69861111111111018</v>
      </c>
      <c r="G57" s="39">
        <v>0.70069444444444351</v>
      </c>
      <c r="H57" s="39">
        <v>0.70208333333333239</v>
      </c>
      <c r="I57" s="39">
        <v>0.70347222222222128</v>
      </c>
      <c r="J57" s="55">
        <v>0.70486111111111016</v>
      </c>
      <c r="K57" s="39">
        <v>0.70624999999999905</v>
      </c>
      <c r="L57" s="39">
        <v>0.70833333333333237</v>
      </c>
      <c r="M57" s="39">
        <v>0.70972222222222126</v>
      </c>
      <c r="N57" s="39">
        <v>0.7104166666666657</v>
      </c>
      <c r="O57" s="39">
        <v>0.71249999999999902</v>
      </c>
      <c r="P57" s="39">
        <v>0.71597222222222123</v>
      </c>
      <c r="Q57" s="39">
        <v>0.71805555555555456</v>
      </c>
      <c r="R57" s="39">
        <v>0.72083333333333233</v>
      </c>
      <c r="S57" s="39">
        <v>0.72291666666666565</v>
      </c>
      <c r="T57" s="39">
        <v>0.72499999999999898</v>
      </c>
      <c r="U57" s="39">
        <v>0.72638888888888786</v>
      </c>
    </row>
    <row r="58" spans="1:21" x14ac:dyDescent="0.25">
      <c r="A58" s="46" t="s">
        <v>100</v>
      </c>
      <c r="B58" s="39">
        <v>0.69791666666666574</v>
      </c>
      <c r="C58" s="39">
        <v>0.69930555555555463</v>
      </c>
      <c r="D58" s="39">
        <v>0.70069444444444351</v>
      </c>
      <c r="E58" s="39">
        <v>0.70347222222222128</v>
      </c>
      <c r="F58" s="39">
        <v>0.70416666666666572</v>
      </c>
      <c r="G58" s="39">
        <v>0.70624999999999905</v>
      </c>
      <c r="H58" s="39">
        <v>0.70763888888888793</v>
      </c>
      <c r="I58" s="39">
        <v>0.70902777777777681</v>
      </c>
      <c r="J58" s="55">
        <v>0.7104166666666657</v>
      </c>
      <c r="K58" s="39">
        <v>0.71180555555555458</v>
      </c>
      <c r="L58" s="39">
        <v>0.71388888888888791</v>
      </c>
      <c r="M58" s="39">
        <v>0.71527777777777679</v>
      </c>
      <c r="N58" s="39">
        <v>0.71597222222222123</v>
      </c>
      <c r="O58" s="39">
        <v>0.71805555555555456</v>
      </c>
      <c r="P58" s="39">
        <v>0.72152777777777677</v>
      </c>
      <c r="Q58" s="39">
        <v>0.72361111111111009</v>
      </c>
      <c r="R58" s="39">
        <v>0.72638888888888786</v>
      </c>
      <c r="S58" s="39">
        <v>0.72847222222222119</v>
      </c>
      <c r="T58" s="39">
        <v>0.73055555555555451</v>
      </c>
      <c r="U58" s="39">
        <v>0.7319444444444434</v>
      </c>
    </row>
    <row r="59" spans="1:21" x14ac:dyDescent="0.25">
      <c r="A59" s="46" t="s">
        <v>101</v>
      </c>
      <c r="B59" s="39">
        <v>0.70277777777777684</v>
      </c>
      <c r="C59" s="39">
        <v>0.70416666666666572</v>
      </c>
      <c r="D59" s="39">
        <v>0.7055555555555546</v>
      </c>
      <c r="E59" s="39">
        <v>0.70833333333333237</v>
      </c>
      <c r="F59" s="39">
        <v>0.70902777777777681</v>
      </c>
      <c r="G59" s="39">
        <v>0.71111111111111014</v>
      </c>
      <c r="H59" s="39">
        <v>0.71249999999999902</v>
      </c>
      <c r="I59" s="39">
        <v>0.71388888888888791</v>
      </c>
      <c r="J59" s="55">
        <v>0.71527777777777679</v>
      </c>
      <c r="K59" s="39">
        <v>0.71666666666666567</v>
      </c>
      <c r="L59" s="39">
        <v>0.718749999999999</v>
      </c>
      <c r="M59" s="39">
        <v>0.72013888888888788</v>
      </c>
      <c r="N59" s="39">
        <v>0.72083333333333233</v>
      </c>
      <c r="O59" s="39">
        <v>0.72291666666666565</v>
      </c>
      <c r="P59" s="39">
        <v>0.72638888888888786</v>
      </c>
      <c r="Q59" s="39">
        <v>0.72847222222222119</v>
      </c>
      <c r="R59" s="39">
        <v>0.73124999999999896</v>
      </c>
      <c r="S59" s="39">
        <v>0.73333333333333228</v>
      </c>
      <c r="T59" s="39">
        <v>0.73541666666666561</v>
      </c>
      <c r="U59" s="39">
        <v>0.73680555555555449</v>
      </c>
    </row>
    <row r="60" spans="1:21" x14ac:dyDescent="0.25">
      <c r="A60" s="46" t="s">
        <v>92</v>
      </c>
      <c r="B60" s="39">
        <v>0.70833333333333237</v>
      </c>
      <c r="C60" s="39">
        <v>0.70972222222222126</v>
      </c>
      <c r="D60" s="39">
        <v>0.71111111111111014</v>
      </c>
      <c r="E60" s="39">
        <v>0.71388888888888791</v>
      </c>
      <c r="F60" s="39">
        <v>0.71458333333333235</v>
      </c>
      <c r="G60" s="39">
        <v>0.71666666666666567</v>
      </c>
      <c r="H60" s="39">
        <v>0.71805555555555456</v>
      </c>
      <c r="I60" s="39">
        <v>0.71944444444444344</v>
      </c>
      <c r="J60" s="55">
        <v>0.72083333333333233</v>
      </c>
      <c r="K60" s="39">
        <v>0.72222222222222121</v>
      </c>
      <c r="L60" s="39">
        <v>0.72430555555555454</v>
      </c>
      <c r="M60" s="39">
        <v>0.72569444444444342</v>
      </c>
      <c r="N60" s="39">
        <v>0.72638888888888786</v>
      </c>
      <c r="O60" s="39">
        <v>0.72847222222222119</v>
      </c>
      <c r="P60" s="39">
        <v>0.7319444444444434</v>
      </c>
      <c r="Q60" s="39">
        <v>0.73402777777777672</v>
      </c>
      <c r="R60" s="39">
        <v>0.73680555555555449</v>
      </c>
      <c r="S60" s="39">
        <v>0.73888888888888782</v>
      </c>
      <c r="T60" s="39">
        <v>0.74097222222222114</v>
      </c>
      <c r="U60" s="39">
        <v>0.74236111111111003</v>
      </c>
    </row>
    <row r="61" spans="1:21" x14ac:dyDescent="0.25">
      <c r="A61" s="46" t="s">
        <v>93</v>
      </c>
      <c r="B61" s="39">
        <v>0.71319444444444346</v>
      </c>
      <c r="C61" s="39">
        <v>0.71458333333333235</v>
      </c>
      <c r="D61" s="39">
        <v>0.71597222222222123</v>
      </c>
      <c r="E61" s="39">
        <v>0.718749999999999</v>
      </c>
      <c r="F61" s="39">
        <v>0.71944444444444344</v>
      </c>
      <c r="G61" s="39">
        <v>0.72152777777777677</v>
      </c>
      <c r="H61" s="39">
        <v>0.72291666666666565</v>
      </c>
      <c r="I61" s="39">
        <v>0.72430555555555454</v>
      </c>
      <c r="J61" s="55">
        <v>0.72569444444444342</v>
      </c>
      <c r="K61" s="39">
        <v>0.7270833333333323</v>
      </c>
      <c r="L61" s="39">
        <v>0.72916666666666563</v>
      </c>
      <c r="M61" s="39">
        <v>0.73055555555555451</v>
      </c>
      <c r="N61" s="39">
        <v>0.73124999999999896</v>
      </c>
      <c r="O61" s="39">
        <v>0.73333333333333228</v>
      </c>
      <c r="P61" s="39">
        <v>0.73680555555555449</v>
      </c>
      <c r="Q61" s="39">
        <v>0.73888888888888782</v>
      </c>
      <c r="R61" s="39">
        <v>0.74166666666666559</v>
      </c>
      <c r="S61" s="39">
        <v>0.74374999999999891</v>
      </c>
      <c r="T61" s="39">
        <v>0.74583333333333224</v>
      </c>
      <c r="U61" s="39">
        <v>0.74722222222222112</v>
      </c>
    </row>
    <row r="62" spans="1:21" x14ac:dyDescent="0.25">
      <c r="A62" s="46" t="s">
        <v>94</v>
      </c>
      <c r="B62" s="39">
        <v>0.718749999999999</v>
      </c>
      <c r="C62" s="39">
        <v>0.72013888888888788</v>
      </c>
      <c r="D62" s="39">
        <v>0.72152777777777677</v>
      </c>
      <c r="E62" s="39">
        <v>0.72430555555555454</v>
      </c>
      <c r="F62" s="39">
        <v>0.72499999999999898</v>
      </c>
      <c r="G62" s="39">
        <v>0.7270833333333323</v>
      </c>
      <c r="H62" s="39">
        <v>0.72847222222222119</v>
      </c>
      <c r="I62" s="39">
        <v>0.72986111111111007</v>
      </c>
      <c r="J62" s="55">
        <v>0.73124999999999896</v>
      </c>
      <c r="K62" s="39">
        <v>0.73263888888888784</v>
      </c>
      <c r="L62" s="39">
        <v>0.73472222222222117</v>
      </c>
      <c r="M62" s="39">
        <v>0.73611111111111005</v>
      </c>
      <c r="N62" s="39">
        <v>0.73680555555555449</v>
      </c>
      <c r="O62" s="39">
        <v>0.73888888888888782</v>
      </c>
      <c r="P62" s="39">
        <v>0.74236111111111003</v>
      </c>
      <c r="Q62" s="39">
        <v>0.74444444444444335</v>
      </c>
      <c r="R62" s="39">
        <v>0.74722222222222112</v>
      </c>
      <c r="S62" s="39">
        <v>0.74930555555555445</v>
      </c>
      <c r="T62" s="39">
        <v>0.75138888888888777</v>
      </c>
      <c r="U62" s="39">
        <v>0.75277777777777666</v>
      </c>
    </row>
    <row r="63" spans="1:21" x14ac:dyDescent="0.25">
      <c r="A63" s="46" t="s">
        <v>95</v>
      </c>
      <c r="B63" s="39">
        <v>0.72361111111111009</v>
      </c>
      <c r="C63" s="39">
        <v>0.72499999999999898</v>
      </c>
      <c r="D63" s="39">
        <v>0.72638888888888786</v>
      </c>
      <c r="E63" s="39">
        <v>0.72916666666666563</v>
      </c>
      <c r="F63" s="39">
        <v>0.72986111111111007</v>
      </c>
      <c r="G63" s="39">
        <v>0.7319444444444434</v>
      </c>
      <c r="H63" s="39">
        <v>0.73333333333333228</v>
      </c>
      <c r="I63" s="39">
        <v>0.73472222222222117</v>
      </c>
      <c r="J63" s="55">
        <v>0.73611111111111005</v>
      </c>
      <c r="K63" s="39">
        <v>0.73749999999999893</v>
      </c>
      <c r="L63" s="39">
        <v>0.73958333333333226</v>
      </c>
      <c r="M63" s="39">
        <v>0.74097222222222114</v>
      </c>
      <c r="N63" s="39">
        <v>0.74166666666666559</v>
      </c>
      <c r="O63" s="39">
        <v>0.74374999999999891</v>
      </c>
      <c r="P63" s="39">
        <v>0.74722222222222112</v>
      </c>
      <c r="Q63" s="39">
        <v>0.74930555555555445</v>
      </c>
      <c r="R63" s="39">
        <v>0.75208333333333222</v>
      </c>
      <c r="S63" s="39">
        <v>0.75416666666666554</v>
      </c>
      <c r="T63" s="39">
        <v>0.75624999999999887</v>
      </c>
      <c r="U63" s="39">
        <v>0.75763888888888775</v>
      </c>
    </row>
    <row r="64" spans="1:21" x14ac:dyDescent="0.25">
      <c r="A64" s="46" t="s">
        <v>98</v>
      </c>
      <c r="B64" s="39">
        <v>0.72916666666666563</v>
      </c>
      <c r="C64" s="39">
        <v>0.73055555555555451</v>
      </c>
      <c r="D64" s="39">
        <v>0.7319444444444434</v>
      </c>
      <c r="E64" s="39">
        <v>0.73472222222222117</v>
      </c>
      <c r="F64" s="39">
        <v>0.73541666666666561</v>
      </c>
      <c r="G64" s="39">
        <v>0.73749999999999893</v>
      </c>
      <c r="H64" s="39">
        <v>0.73888888888888782</v>
      </c>
      <c r="I64" s="39">
        <v>0.7402777777777767</v>
      </c>
      <c r="J64" s="55">
        <v>0.74166666666666559</v>
      </c>
      <c r="K64" s="39">
        <v>0.74305555555555447</v>
      </c>
      <c r="L64" s="39">
        <v>0.7451388888888878</v>
      </c>
      <c r="M64" s="39">
        <v>0.74652777777777668</v>
      </c>
      <c r="N64" s="39">
        <v>0.74722222222222112</v>
      </c>
      <c r="O64" s="39">
        <v>0.74930555555555445</v>
      </c>
      <c r="P64" s="39">
        <v>0.75277777777777666</v>
      </c>
      <c r="Q64" s="39">
        <v>0.75486111111110998</v>
      </c>
      <c r="R64" s="39">
        <v>0.75763888888888775</v>
      </c>
      <c r="S64" s="39">
        <v>0.75972222222222108</v>
      </c>
      <c r="T64" s="39">
        <v>0.7618055555555544</v>
      </c>
      <c r="U64" s="39">
        <v>0.76319444444444329</v>
      </c>
    </row>
    <row r="69" spans="2:2" ht="33.75" x14ac:dyDescent="0.5">
      <c r="B69" s="47" t="s">
        <v>97</v>
      </c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95A61-4DA1-45D3-A9C4-7CF51D321640}">
  <sheetPr>
    <pageSetUpPr fitToPage="1"/>
  </sheetPr>
  <dimension ref="A1:AE69"/>
  <sheetViews>
    <sheetView zoomScale="63" zoomScaleNormal="81" workbookViewId="0">
      <selection activeCell="B4" sqref="B4:AE64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14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0.42152777777777778</v>
      </c>
      <c r="C5" s="39">
        <v>0.42291666666666666</v>
      </c>
      <c r="D5" s="39">
        <v>0.42430555555555555</v>
      </c>
      <c r="E5" s="39">
        <v>0.42708333333333331</v>
      </c>
      <c r="F5" s="39">
        <v>0.42777777777777776</v>
      </c>
      <c r="G5" s="39">
        <v>0.42986111111111108</v>
      </c>
      <c r="H5" s="39">
        <v>0.43124999999999997</v>
      </c>
      <c r="I5" s="39">
        <v>0.43263888888888885</v>
      </c>
      <c r="J5" s="55">
        <v>0.43402777777777773</v>
      </c>
      <c r="K5" s="39">
        <v>0.43541666666666662</v>
      </c>
      <c r="L5" s="39">
        <v>0.43749999999999994</v>
      </c>
      <c r="M5" s="39">
        <v>0.43888888888888883</v>
      </c>
      <c r="N5" s="39">
        <v>0.43958333333333327</v>
      </c>
      <c r="O5" s="39">
        <v>0.4416666666666666</v>
      </c>
      <c r="P5" s="39">
        <v>0.44513888888888881</v>
      </c>
      <c r="Q5" s="39">
        <v>0.44722222222222213</v>
      </c>
      <c r="R5" s="39">
        <v>0.4499999999999999</v>
      </c>
      <c r="S5" s="39">
        <v>0.45208333333333323</v>
      </c>
      <c r="T5" s="39">
        <v>0.45416666666666655</v>
      </c>
      <c r="U5" s="39">
        <v>0.45555555555555544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0.42708333333333331</v>
      </c>
      <c r="C6" s="39">
        <v>0.4284722222222222</v>
      </c>
      <c r="D6" s="39">
        <v>0.42986111111111108</v>
      </c>
      <c r="E6" s="39">
        <v>0.43263888888888885</v>
      </c>
      <c r="F6" s="39">
        <v>0.43333333333333329</v>
      </c>
      <c r="G6" s="39">
        <v>0.43541666666666662</v>
      </c>
      <c r="H6" s="39">
        <v>0.4368055555555555</v>
      </c>
      <c r="I6" s="39">
        <v>0.43819444444444439</v>
      </c>
      <c r="J6" s="55">
        <v>0.43958333333333327</v>
      </c>
      <c r="K6" s="39">
        <v>0.44097222222222215</v>
      </c>
      <c r="L6" s="39">
        <v>0.44305555555555548</v>
      </c>
      <c r="M6" s="39">
        <v>0.44444444444444436</v>
      </c>
      <c r="N6" s="39">
        <v>0.44513888888888881</v>
      </c>
      <c r="O6" s="39">
        <v>0.44722222222222213</v>
      </c>
      <c r="P6" s="39">
        <v>0.45069444444444434</v>
      </c>
      <c r="Q6" s="39">
        <v>0.45277777777777767</v>
      </c>
      <c r="R6" s="39">
        <v>0.45555555555555544</v>
      </c>
      <c r="S6" s="39">
        <v>0.45763888888888876</v>
      </c>
      <c r="T6" s="39">
        <v>0.45972222222222209</v>
      </c>
      <c r="U6" s="39">
        <v>0.46111111111111097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0.43194444444444441</v>
      </c>
      <c r="C7" s="39">
        <v>0.43333333333333329</v>
      </c>
      <c r="D7" s="39">
        <v>0.43472222222222218</v>
      </c>
      <c r="E7" s="39">
        <v>0.43749999999999994</v>
      </c>
      <c r="F7" s="39">
        <v>0.43819444444444439</v>
      </c>
      <c r="G7" s="39">
        <v>0.44027777777777771</v>
      </c>
      <c r="H7" s="39">
        <v>0.4416666666666666</v>
      </c>
      <c r="I7" s="39">
        <v>0.44305555555555548</v>
      </c>
      <c r="J7" s="55">
        <v>0.44444444444444436</v>
      </c>
      <c r="K7" s="39">
        <v>0.44583333333333325</v>
      </c>
      <c r="L7" s="39">
        <v>0.44791666666666657</v>
      </c>
      <c r="M7" s="39">
        <v>0.44930555555555546</v>
      </c>
      <c r="N7" s="39">
        <v>0.4499999999999999</v>
      </c>
      <c r="O7" s="39">
        <v>0.45208333333333323</v>
      </c>
      <c r="P7" s="39">
        <v>0.45555555555555544</v>
      </c>
      <c r="Q7" s="39">
        <v>0.45763888888888876</v>
      </c>
      <c r="R7" s="39">
        <v>0.46041666666666653</v>
      </c>
      <c r="S7" s="39">
        <v>0.46249999999999986</v>
      </c>
      <c r="T7" s="39">
        <v>0.46458333333333318</v>
      </c>
      <c r="U7" s="39">
        <v>0.46597222222222207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0.43749999999999994</v>
      </c>
      <c r="C8" s="39">
        <v>0.43888888888888883</v>
      </c>
      <c r="D8" s="39">
        <v>0.44027777777777771</v>
      </c>
      <c r="E8" s="39">
        <v>0.44305555555555548</v>
      </c>
      <c r="F8" s="39">
        <v>0.44374999999999992</v>
      </c>
      <c r="G8" s="39">
        <v>0.44583333333333325</v>
      </c>
      <c r="H8" s="39">
        <v>0.44722222222222213</v>
      </c>
      <c r="I8" s="39">
        <v>0.44861111111111102</v>
      </c>
      <c r="J8" s="55">
        <v>0.4499999999999999</v>
      </c>
      <c r="K8" s="39">
        <v>0.45138888888888878</v>
      </c>
      <c r="L8" s="39">
        <v>0.45347222222222211</v>
      </c>
      <c r="M8" s="39">
        <v>0.45486111111111099</v>
      </c>
      <c r="N8" s="39">
        <v>0.45555555555555544</v>
      </c>
      <c r="O8" s="39">
        <v>0.45763888888888876</v>
      </c>
      <c r="P8" s="39">
        <v>0.46111111111111097</v>
      </c>
      <c r="Q8" s="39">
        <v>0.4631944444444443</v>
      </c>
      <c r="R8" s="39">
        <v>0.46597222222222207</v>
      </c>
      <c r="S8" s="39">
        <v>0.46805555555555539</v>
      </c>
      <c r="T8" s="39">
        <v>0.47013888888888872</v>
      </c>
      <c r="U8" s="39">
        <v>0.4715277777777776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0.44236111111111104</v>
      </c>
      <c r="C9" s="39">
        <v>0.44374999999999992</v>
      </c>
      <c r="D9" s="39">
        <v>0.44513888888888881</v>
      </c>
      <c r="E9" s="39">
        <v>0.44791666666666657</v>
      </c>
      <c r="F9" s="39">
        <v>0.44861111111111102</v>
      </c>
      <c r="G9" s="39">
        <v>0.45069444444444434</v>
      </c>
      <c r="H9" s="39">
        <v>0.45208333333333323</v>
      </c>
      <c r="I9" s="39">
        <v>0.45347222222222211</v>
      </c>
      <c r="J9" s="55">
        <v>0.45486111111111099</v>
      </c>
      <c r="K9" s="39">
        <v>0.45624999999999988</v>
      </c>
      <c r="L9" s="39">
        <v>0.4583333333333332</v>
      </c>
      <c r="M9" s="39">
        <v>0.45972222222222209</v>
      </c>
      <c r="N9" s="39">
        <v>0.46041666666666653</v>
      </c>
      <c r="O9" s="39">
        <v>0.46249999999999986</v>
      </c>
      <c r="P9" s="39">
        <v>0.46597222222222207</v>
      </c>
      <c r="Q9" s="39">
        <v>0.46805555555555539</v>
      </c>
      <c r="R9" s="39">
        <v>0.47083333333333316</v>
      </c>
      <c r="S9" s="39">
        <v>0.47291666666666649</v>
      </c>
      <c r="T9" s="39">
        <v>0.47499999999999981</v>
      </c>
      <c r="U9" s="39">
        <v>0.4763888888888887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0.44791666666666657</v>
      </c>
      <c r="C10" s="39">
        <v>0.44930555555555546</v>
      </c>
      <c r="D10" s="39">
        <v>0.45069444444444434</v>
      </c>
      <c r="E10" s="39">
        <v>0.45347222222222211</v>
      </c>
      <c r="F10" s="39">
        <v>0.45416666666666655</v>
      </c>
      <c r="G10" s="39">
        <v>0.45624999999999988</v>
      </c>
      <c r="H10" s="39">
        <v>0.45763888888888876</v>
      </c>
      <c r="I10" s="39">
        <v>0.45902777777777765</v>
      </c>
      <c r="J10" s="55">
        <v>0.46041666666666653</v>
      </c>
      <c r="K10" s="39">
        <v>0.46180555555555541</v>
      </c>
      <c r="L10" s="39">
        <v>0.46388888888888874</v>
      </c>
      <c r="M10" s="39">
        <v>0.46527777777777762</v>
      </c>
      <c r="N10" s="39">
        <v>0.46597222222222207</v>
      </c>
      <c r="O10" s="39">
        <v>0.46805555555555539</v>
      </c>
      <c r="P10" s="39">
        <v>0.4715277777777776</v>
      </c>
      <c r="Q10" s="39">
        <v>0.47361111111111093</v>
      </c>
      <c r="R10" s="39">
        <v>0.4763888888888887</v>
      </c>
      <c r="S10" s="39">
        <v>0.47847222222222202</v>
      </c>
      <c r="T10" s="39">
        <v>0.48055555555555535</v>
      </c>
      <c r="U10" s="39">
        <v>0.48194444444444423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0.45277777777777767</v>
      </c>
      <c r="C11" s="39">
        <v>0.45416666666666655</v>
      </c>
      <c r="D11" s="39">
        <v>0.45555555555555544</v>
      </c>
      <c r="E11" s="39">
        <v>0.4583333333333332</v>
      </c>
      <c r="F11" s="39">
        <v>0.45902777777777765</v>
      </c>
      <c r="G11" s="39">
        <v>0.46111111111111097</v>
      </c>
      <c r="H11" s="39">
        <v>0.46249999999999986</v>
      </c>
      <c r="I11" s="39">
        <v>0.46388888888888874</v>
      </c>
      <c r="J11" s="55">
        <v>0.46527777777777762</v>
      </c>
      <c r="K11" s="39">
        <v>0.46666666666666651</v>
      </c>
      <c r="L11" s="39">
        <v>0.46874999999999983</v>
      </c>
      <c r="M11" s="39">
        <v>0.47013888888888872</v>
      </c>
      <c r="N11" s="39">
        <v>0.47083333333333316</v>
      </c>
      <c r="O11" s="39">
        <v>0.47291666666666649</v>
      </c>
      <c r="P11" s="39">
        <v>0.4763888888888887</v>
      </c>
      <c r="Q11" s="39">
        <v>0.47847222222222202</v>
      </c>
      <c r="R11" s="39">
        <v>0.48124999999999979</v>
      </c>
      <c r="S11" s="39">
        <v>0.48333333333333311</v>
      </c>
      <c r="T11" s="39">
        <v>0.48541666666666644</v>
      </c>
      <c r="U11" s="39">
        <v>0.48680555555555532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0.4583333333333332</v>
      </c>
      <c r="C12" s="39">
        <v>0.45972222222222209</v>
      </c>
      <c r="D12" s="39">
        <v>0.46111111111111097</v>
      </c>
      <c r="E12" s="39">
        <v>0.46388888888888874</v>
      </c>
      <c r="F12" s="39">
        <v>0.46458333333333318</v>
      </c>
      <c r="G12" s="39">
        <v>0.46666666666666651</v>
      </c>
      <c r="H12" s="39">
        <v>0.46805555555555539</v>
      </c>
      <c r="I12" s="39">
        <v>0.46944444444444428</v>
      </c>
      <c r="J12" s="55">
        <v>0.47083333333333316</v>
      </c>
      <c r="K12" s="39">
        <v>0.47222222222222204</v>
      </c>
      <c r="L12" s="39">
        <v>0.47430555555555537</v>
      </c>
      <c r="M12" s="39">
        <v>0.47569444444444425</v>
      </c>
      <c r="N12" s="39">
        <v>0.4763888888888887</v>
      </c>
      <c r="O12" s="39">
        <v>0.47847222222222202</v>
      </c>
      <c r="P12" s="39">
        <v>0.48194444444444423</v>
      </c>
      <c r="Q12" s="39">
        <v>0.48402777777777756</v>
      </c>
      <c r="R12" s="39">
        <v>0.48680555555555532</v>
      </c>
      <c r="S12" s="39">
        <v>0.48888888888888865</v>
      </c>
      <c r="T12" s="39">
        <v>0.49097222222222198</v>
      </c>
      <c r="U12" s="39">
        <v>0.49236111111111086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0.4631944444444443</v>
      </c>
      <c r="C13" s="39">
        <v>0.46458333333333318</v>
      </c>
      <c r="D13" s="39">
        <v>0.46597222222222207</v>
      </c>
      <c r="E13" s="39">
        <v>0.46874999999999983</v>
      </c>
      <c r="F13" s="39">
        <v>0.46944444444444428</v>
      </c>
      <c r="G13" s="39">
        <v>0.4715277777777776</v>
      </c>
      <c r="H13" s="39">
        <v>0.47291666666666649</v>
      </c>
      <c r="I13" s="39">
        <v>0.47430555555555537</v>
      </c>
      <c r="J13" s="55">
        <v>0.47569444444444425</v>
      </c>
      <c r="K13" s="39">
        <v>0.47708333333333314</v>
      </c>
      <c r="L13" s="39">
        <v>0.47916666666666646</v>
      </c>
      <c r="M13" s="39">
        <v>0.48055555555555535</v>
      </c>
      <c r="N13" s="39">
        <v>0.48124999999999979</v>
      </c>
      <c r="O13" s="39">
        <v>0.48333333333333311</v>
      </c>
      <c r="P13" s="39">
        <v>0.48680555555555532</v>
      </c>
      <c r="Q13" s="39">
        <v>0.48888888888888865</v>
      </c>
      <c r="R13" s="39">
        <v>0.49166666666666642</v>
      </c>
      <c r="S13" s="39">
        <v>0.49374999999999974</v>
      </c>
      <c r="T13" s="39">
        <v>0.49583333333333307</v>
      </c>
      <c r="U13" s="39">
        <v>0.49722222222222195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0.46874999999999983</v>
      </c>
      <c r="C14" s="39">
        <v>0.47013888888888872</v>
      </c>
      <c r="D14" s="39">
        <v>0.4715277777777776</v>
      </c>
      <c r="E14" s="39">
        <v>0.47430555555555537</v>
      </c>
      <c r="F14" s="39">
        <v>0.47499999999999981</v>
      </c>
      <c r="G14" s="39">
        <v>0.47708333333333314</v>
      </c>
      <c r="H14" s="39">
        <v>0.47847222222222202</v>
      </c>
      <c r="I14" s="39">
        <v>0.47986111111111091</v>
      </c>
      <c r="J14" s="55">
        <v>0.48124999999999979</v>
      </c>
      <c r="K14" s="39">
        <v>0.48263888888888867</v>
      </c>
      <c r="L14" s="39">
        <v>0.484722222222222</v>
      </c>
      <c r="M14" s="39">
        <v>0.48611111111111088</v>
      </c>
      <c r="N14" s="39">
        <v>0.48680555555555532</v>
      </c>
      <c r="O14" s="39">
        <v>0.48888888888888865</v>
      </c>
      <c r="P14" s="39">
        <v>0.49236111111111086</v>
      </c>
      <c r="Q14" s="39">
        <v>0.49444444444444419</v>
      </c>
      <c r="R14" s="39">
        <v>0.49722222222222195</v>
      </c>
      <c r="S14" s="39">
        <v>0.49930555555555528</v>
      </c>
      <c r="T14" s="39">
        <v>0.50138888888888866</v>
      </c>
      <c r="U14" s="39">
        <v>0.50277777777777755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0.47361111111111093</v>
      </c>
      <c r="C15" s="39">
        <v>0.47499999999999981</v>
      </c>
      <c r="D15" s="39">
        <v>0.4763888888888887</v>
      </c>
      <c r="E15" s="39">
        <v>0.47916666666666646</v>
      </c>
      <c r="F15" s="39">
        <v>0.47986111111111091</v>
      </c>
      <c r="G15" s="39">
        <v>0.48194444444444423</v>
      </c>
      <c r="H15" s="39">
        <v>0.48333333333333311</v>
      </c>
      <c r="I15" s="39">
        <v>0.484722222222222</v>
      </c>
      <c r="J15" s="55">
        <v>0.48611111111111088</v>
      </c>
      <c r="K15" s="39">
        <v>0.48749999999999977</v>
      </c>
      <c r="L15" s="39">
        <v>0.48958333333333309</v>
      </c>
      <c r="M15" s="39">
        <v>0.49097222222222198</v>
      </c>
      <c r="N15" s="39">
        <v>0.49166666666666642</v>
      </c>
      <c r="O15" s="39">
        <v>0.49374999999999974</v>
      </c>
      <c r="P15" s="39">
        <v>0.49722222222222195</v>
      </c>
      <c r="Q15" s="39">
        <v>0.49930555555555528</v>
      </c>
      <c r="R15" s="39">
        <v>0.5020833333333331</v>
      </c>
      <c r="S15" s="39">
        <v>0.50416666666666643</v>
      </c>
      <c r="T15" s="39">
        <v>0.50624999999999976</v>
      </c>
      <c r="U15" s="39">
        <v>0.50763888888888864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0.47916666666666646</v>
      </c>
      <c r="C16" s="39">
        <v>0.48055555555555535</v>
      </c>
      <c r="D16" s="39">
        <v>0.48194444444444423</v>
      </c>
      <c r="E16" s="39">
        <v>0.484722222222222</v>
      </c>
      <c r="F16" s="39">
        <v>0.48541666666666644</v>
      </c>
      <c r="G16" s="39">
        <v>0.48749999999999977</v>
      </c>
      <c r="H16" s="39">
        <v>0.48888888888888865</v>
      </c>
      <c r="I16" s="39">
        <v>0.49027777777777753</v>
      </c>
      <c r="J16" s="55">
        <v>0.49166666666666642</v>
      </c>
      <c r="K16" s="39">
        <v>0.4930555555555553</v>
      </c>
      <c r="L16" s="39">
        <v>0.49513888888888863</v>
      </c>
      <c r="M16" s="39">
        <v>0.49652777777777751</v>
      </c>
      <c r="N16" s="39">
        <v>0.49722222222222195</v>
      </c>
      <c r="O16" s="39">
        <v>0.49930555555555528</v>
      </c>
      <c r="P16" s="39">
        <v>0.50277777777777755</v>
      </c>
      <c r="Q16" s="39">
        <v>0.50486111111111087</v>
      </c>
      <c r="R16" s="39">
        <v>0.50763888888888864</v>
      </c>
      <c r="S16" s="39">
        <v>0.50972222222222197</v>
      </c>
      <c r="T16" s="39">
        <v>0.51180555555555529</v>
      </c>
      <c r="U16" s="39">
        <v>0.51319444444444418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99</v>
      </c>
      <c r="B17" s="39">
        <v>0.48402777777777756</v>
      </c>
      <c r="C17" s="39">
        <v>0.48541666666666644</v>
      </c>
      <c r="D17" s="39">
        <v>0.48680555555555532</v>
      </c>
      <c r="E17" s="39">
        <v>0.48958333333333309</v>
      </c>
      <c r="F17" s="39">
        <v>0.49027777777777753</v>
      </c>
      <c r="G17" s="39">
        <v>0.49236111111111086</v>
      </c>
      <c r="H17" s="39">
        <v>0.49374999999999974</v>
      </c>
      <c r="I17" s="39">
        <v>0.49513888888888863</v>
      </c>
      <c r="J17" s="55">
        <v>0.49652777777777751</v>
      </c>
      <c r="K17" s="39">
        <v>0.4979166666666664</v>
      </c>
      <c r="L17" s="39">
        <v>0.49999999999999972</v>
      </c>
      <c r="M17" s="39">
        <v>0.50138888888888866</v>
      </c>
      <c r="N17" s="39">
        <v>0.5020833333333331</v>
      </c>
      <c r="O17" s="39">
        <v>0.50416666666666643</v>
      </c>
      <c r="P17" s="39">
        <v>0.50763888888888864</v>
      </c>
      <c r="Q17" s="39">
        <v>0.50972222222222197</v>
      </c>
      <c r="R17" s="39">
        <v>0.51249999999999973</v>
      </c>
      <c r="S17" s="39">
        <v>0.51458333333333306</v>
      </c>
      <c r="T17" s="39">
        <v>0.51666666666666639</v>
      </c>
      <c r="U17" s="39">
        <v>0.51805555555555527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100</v>
      </c>
      <c r="B18" s="39">
        <v>0.48958333333333309</v>
      </c>
      <c r="C18" s="39">
        <v>0.49097222222222198</v>
      </c>
      <c r="D18" s="39">
        <v>0.49236111111111086</v>
      </c>
      <c r="E18" s="39">
        <v>0.49513888888888863</v>
      </c>
      <c r="F18" s="39">
        <v>0.49583333333333307</v>
      </c>
      <c r="G18" s="39">
        <v>0.4979166666666664</v>
      </c>
      <c r="H18" s="39">
        <v>0.49930555555555528</v>
      </c>
      <c r="I18" s="39">
        <v>0.50069444444444422</v>
      </c>
      <c r="J18" s="55">
        <v>0.5020833333333331</v>
      </c>
      <c r="K18" s="39">
        <v>0.50347222222222199</v>
      </c>
      <c r="L18" s="39">
        <v>0.50555555555555531</v>
      </c>
      <c r="M18" s="39">
        <v>0.5069444444444442</v>
      </c>
      <c r="N18" s="39">
        <v>0.50763888888888864</v>
      </c>
      <c r="O18" s="39">
        <v>0.50972222222222197</v>
      </c>
      <c r="P18" s="39">
        <v>0.51319444444444418</v>
      </c>
      <c r="Q18" s="39">
        <v>0.5152777777777775</v>
      </c>
      <c r="R18" s="39">
        <v>0.51805555555555527</v>
      </c>
      <c r="S18" s="39">
        <v>0.5201388888888886</v>
      </c>
      <c r="T18" s="39">
        <v>0.52222222222222192</v>
      </c>
      <c r="U18" s="39">
        <v>0.52361111111111081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101</v>
      </c>
      <c r="B19" s="39">
        <v>0.49444444444444419</v>
      </c>
      <c r="C19" s="39">
        <v>0.49583333333333307</v>
      </c>
      <c r="D19" s="39">
        <v>0.49722222222222195</v>
      </c>
      <c r="E19" s="39">
        <v>0.49999999999999972</v>
      </c>
      <c r="F19" s="39">
        <v>0.50069444444444422</v>
      </c>
      <c r="G19" s="39">
        <v>0.50277777777777755</v>
      </c>
      <c r="H19" s="39">
        <v>0.50416666666666643</v>
      </c>
      <c r="I19" s="39">
        <v>0.50555555555555531</v>
      </c>
      <c r="J19" s="55">
        <v>0.5069444444444442</v>
      </c>
      <c r="K19" s="39">
        <v>0.50833333333333308</v>
      </c>
      <c r="L19" s="39">
        <v>0.51041666666666641</v>
      </c>
      <c r="M19" s="39">
        <v>0.51180555555555529</v>
      </c>
      <c r="N19" s="39">
        <v>0.51249999999999973</v>
      </c>
      <c r="O19" s="39">
        <v>0.51458333333333306</v>
      </c>
      <c r="P19" s="39">
        <v>0.51805555555555527</v>
      </c>
      <c r="Q19" s="39">
        <v>0.5201388888888886</v>
      </c>
      <c r="R19" s="39">
        <v>0.52291666666666636</v>
      </c>
      <c r="S19" s="39">
        <v>0.52499999999999969</v>
      </c>
      <c r="T19" s="39">
        <v>0.52708333333333302</v>
      </c>
      <c r="U19" s="39">
        <v>0.5284722222222219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92</v>
      </c>
      <c r="B20" s="39">
        <v>0.49999999999999972</v>
      </c>
      <c r="C20" s="39">
        <v>0.50138888888888866</v>
      </c>
      <c r="D20" s="39">
        <v>0.50277777777777755</v>
      </c>
      <c r="E20" s="39">
        <v>0.50555555555555531</v>
      </c>
      <c r="F20" s="39">
        <v>0.50624999999999976</v>
      </c>
      <c r="G20" s="39">
        <v>0.50833333333333308</v>
      </c>
      <c r="H20" s="39">
        <v>0.50972222222222197</v>
      </c>
      <c r="I20" s="39">
        <v>0.51111111111111085</v>
      </c>
      <c r="J20" s="55">
        <v>0.51249999999999973</v>
      </c>
      <c r="K20" s="39">
        <v>0.51388888888888862</v>
      </c>
      <c r="L20" s="39">
        <v>0.51597222222222194</v>
      </c>
      <c r="M20" s="39">
        <v>0.51736111111111083</v>
      </c>
      <c r="N20" s="39">
        <v>0.51805555555555527</v>
      </c>
      <c r="O20" s="39">
        <v>0.5201388888888886</v>
      </c>
      <c r="P20" s="39">
        <v>0.52361111111111081</v>
      </c>
      <c r="Q20" s="39">
        <v>0.52569444444444413</v>
      </c>
      <c r="R20" s="39">
        <v>0.5284722222222219</v>
      </c>
      <c r="S20" s="39">
        <v>0.53055555555555522</v>
      </c>
      <c r="T20" s="39">
        <v>0.53263888888888855</v>
      </c>
      <c r="U20" s="39">
        <v>0.53402777777777743</v>
      </c>
    </row>
    <row r="21" spans="1:31" x14ac:dyDescent="0.25">
      <c r="A21" s="46" t="s">
        <v>93</v>
      </c>
      <c r="B21" s="39">
        <v>0.50486111111111087</v>
      </c>
      <c r="C21" s="39">
        <v>0.50624999999999976</v>
      </c>
      <c r="D21" s="39">
        <v>0.50763888888888864</v>
      </c>
      <c r="E21" s="39">
        <v>0.51041666666666641</v>
      </c>
      <c r="F21" s="39">
        <v>0.51111111111111085</v>
      </c>
      <c r="G21" s="39">
        <v>0.51319444444444418</v>
      </c>
      <c r="H21" s="39">
        <v>0.51458333333333306</v>
      </c>
      <c r="I21" s="39">
        <v>0.51597222222222194</v>
      </c>
      <c r="J21" s="55">
        <v>0.51736111111111083</v>
      </c>
      <c r="K21" s="39">
        <v>0.51874999999999971</v>
      </c>
      <c r="L21" s="39">
        <v>0.52083333333333304</v>
      </c>
      <c r="M21" s="39">
        <v>0.52222222222222192</v>
      </c>
      <c r="N21" s="39">
        <v>0.52291666666666636</v>
      </c>
      <c r="O21" s="39">
        <v>0.52499999999999969</v>
      </c>
      <c r="P21" s="39">
        <v>0.5284722222222219</v>
      </c>
      <c r="Q21" s="39">
        <v>0.53055555555555522</v>
      </c>
      <c r="R21" s="39">
        <v>0.53333333333333299</v>
      </c>
      <c r="S21" s="39">
        <v>0.53541666666666632</v>
      </c>
      <c r="T21" s="39">
        <v>0.53749999999999964</v>
      </c>
      <c r="U21" s="39">
        <v>0.53888888888888853</v>
      </c>
    </row>
    <row r="22" spans="1:31" x14ac:dyDescent="0.25">
      <c r="A22" s="46" t="s">
        <v>94</v>
      </c>
      <c r="B22" s="39">
        <v>0.51041666666666641</v>
      </c>
      <c r="C22" s="39">
        <v>0.51180555555555529</v>
      </c>
      <c r="D22" s="39">
        <v>0.51319444444444418</v>
      </c>
      <c r="E22" s="39">
        <v>0.51597222222222194</v>
      </c>
      <c r="F22" s="39">
        <v>0.51666666666666639</v>
      </c>
      <c r="G22" s="39">
        <v>0.51874999999999971</v>
      </c>
      <c r="H22" s="39">
        <v>0.5201388888888886</v>
      </c>
      <c r="I22" s="39">
        <v>0.52152777777777748</v>
      </c>
      <c r="J22" s="55">
        <v>0.52291666666666636</v>
      </c>
      <c r="K22" s="39">
        <v>0.52430555555555525</v>
      </c>
      <c r="L22" s="39">
        <v>0.52638888888888857</v>
      </c>
      <c r="M22" s="39">
        <v>0.52777777777777746</v>
      </c>
      <c r="N22" s="39">
        <v>0.5284722222222219</v>
      </c>
      <c r="O22" s="39">
        <v>0.53055555555555522</v>
      </c>
      <c r="P22" s="39">
        <v>0.53402777777777743</v>
      </c>
      <c r="Q22" s="39">
        <v>0.53611111111111076</v>
      </c>
      <c r="R22" s="39">
        <v>0.53888888888888853</v>
      </c>
      <c r="S22" s="39">
        <v>0.54097222222222185</v>
      </c>
      <c r="T22" s="39">
        <v>0.54305555555555518</v>
      </c>
      <c r="U22" s="39">
        <v>0.54444444444444406</v>
      </c>
    </row>
    <row r="23" spans="1:31" x14ac:dyDescent="0.25">
      <c r="A23" s="46" t="s">
        <v>95</v>
      </c>
      <c r="B23" s="39">
        <v>0.5152777777777775</v>
      </c>
      <c r="C23" s="39">
        <v>0.51666666666666639</v>
      </c>
      <c r="D23" s="39">
        <v>0.51805555555555527</v>
      </c>
      <c r="E23" s="39">
        <v>0.52083333333333304</v>
      </c>
      <c r="F23" s="39">
        <v>0.52152777777777748</v>
      </c>
      <c r="G23" s="39">
        <v>0.52361111111111081</v>
      </c>
      <c r="H23" s="39">
        <v>0.52499999999999969</v>
      </c>
      <c r="I23" s="39">
        <v>0.52638888888888857</v>
      </c>
      <c r="J23" s="55">
        <v>0.52777777777777746</v>
      </c>
      <c r="K23" s="39">
        <v>0.52916666666666634</v>
      </c>
      <c r="L23" s="39">
        <v>0.53124999999999967</v>
      </c>
      <c r="M23" s="39">
        <v>0.53263888888888855</v>
      </c>
      <c r="N23" s="39">
        <v>0.53333333333333299</v>
      </c>
      <c r="O23" s="39">
        <v>0.53541666666666632</v>
      </c>
      <c r="P23" s="39">
        <v>0.53888888888888853</v>
      </c>
      <c r="Q23" s="39">
        <v>0.54097222222222185</v>
      </c>
      <c r="R23" s="39">
        <v>0.54374999999999962</v>
      </c>
      <c r="S23" s="39">
        <v>0.54583333333333295</v>
      </c>
      <c r="T23" s="39">
        <v>0.54791666666666627</v>
      </c>
      <c r="U23" s="39">
        <v>0.54930555555555516</v>
      </c>
    </row>
    <row r="24" spans="1:31" x14ac:dyDescent="0.25">
      <c r="A24" s="46" t="s">
        <v>98</v>
      </c>
      <c r="B24" s="39">
        <v>0.52083333333333304</v>
      </c>
      <c r="C24" s="39">
        <v>0.52222222222222192</v>
      </c>
      <c r="D24" s="39">
        <v>0.52361111111111081</v>
      </c>
      <c r="E24" s="39">
        <v>0.52638888888888857</v>
      </c>
      <c r="F24" s="39">
        <v>0.52708333333333302</v>
      </c>
      <c r="G24" s="39">
        <v>0.52916666666666634</v>
      </c>
      <c r="H24" s="39">
        <v>0.53055555555555522</v>
      </c>
      <c r="I24" s="39">
        <v>0.53194444444444411</v>
      </c>
      <c r="J24" s="55">
        <v>0.53333333333333299</v>
      </c>
      <c r="K24" s="39">
        <v>0.53472222222222188</v>
      </c>
      <c r="L24" s="39">
        <v>0.5368055555555552</v>
      </c>
      <c r="M24" s="39">
        <v>0.53819444444444409</v>
      </c>
      <c r="N24" s="39">
        <v>0.53888888888888853</v>
      </c>
      <c r="O24" s="39">
        <v>0.54097222222222185</v>
      </c>
      <c r="P24" s="39">
        <v>0.54444444444444406</v>
      </c>
      <c r="Q24" s="39">
        <v>0.54652777777777739</v>
      </c>
      <c r="R24" s="39">
        <v>0.54930555555555516</v>
      </c>
      <c r="S24" s="39">
        <v>0.55138888888888848</v>
      </c>
      <c r="T24" s="39">
        <v>0.55347222222222181</v>
      </c>
      <c r="U24" s="39">
        <v>0.55486111111111069</v>
      </c>
    </row>
    <row r="25" spans="1:31" x14ac:dyDescent="0.25">
      <c r="A25" s="46" t="s">
        <v>99</v>
      </c>
      <c r="B25" s="39">
        <v>0.52569444444444413</v>
      </c>
      <c r="C25" s="39">
        <v>0.52708333333333302</v>
      </c>
      <c r="D25" s="39">
        <v>0.5284722222222219</v>
      </c>
      <c r="E25" s="39">
        <v>0.53124999999999967</v>
      </c>
      <c r="F25" s="39">
        <v>0.53194444444444411</v>
      </c>
      <c r="G25" s="39">
        <v>0.53402777777777743</v>
      </c>
      <c r="H25" s="39">
        <v>0.53541666666666632</v>
      </c>
      <c r="I25" s="39">
        <v>0.5368055555555552</v>
      </c>
      <c r="J25" s="55">
        <v>0.53819444444444409</v>
      </c>
      <c r="K25" s="39">
        <v>0.53958333333333297</v>
      </c>
      <c r="L25" s="39">
        <v>0.5416666666666663</v>
      </c>
      <c r="M25" s="39">
        <v>0.54305555555555518</v>
      </c>
      <c r="N25" s="39">
        <v>0.54374999999999962</v>
      </c>
      <c r="O25" s="39">
        <v>0.54583333333333295</v>
      </c>
      <c r="P25" s="39">
        <v>0.54930555555555516</v>
      </c>
      <c r="Q25" s="39">
        <v>0.55138888888888848</v>
      </c>
      <c r="R25" s="39">
        <v>0.55416666666666625</v>
      </c>
      <c r="S25" s="39">
        <v>0.55624999999999958</v>
      </c>
      <c r="T25" s="39">
        <v>0.5583333333333329</v>
      </c>
      <c r="U25" s="39">
        <v>0.55972222222222179</v>
      </c>
    </row>
    <row r="26" spans="1:31" x14ac:dyDescent="0.25">
      <c r="A26" s="46" t="s">
        <v>100</v>
      </c>
      <c r="B26" s="39">
        <v>0.53124999999999967</v>
      </c>
      <c r="C26" s="39">
        <v>0.53263888888888855</v>
      </c>
      <c r="D26" s="39">
        <v>0.53402777777777743</v>
      </c>
      <c r="E26" s="39">
        <v>0.5368055555555552</v>
      </c>
      <c r="F26" s="39">
        <v>0.53749999999999964</v>
      </c>
      <c r="G26" s="39">
        <v>0.53958333333333297</v>
      </c>
      <c r="H26" s="39">
        <v>0.54097222222222185</v>
      </c>
      <c r="I26" s="39">
        <v>0.54236111111111074</v>
      </c>
      <c r="J26" s="55">
        <v>0.54374999999999962</v>
      </c>
      <c r="K26" s="39">
        <v>0.54513888888888851</v>
      </c>
      <c r="L26" s="39">
        <v>0.54722222222222183</v>
      </c>
      <c r="M26" s="39">
        <v>0.54861111111111072</v>
      </c>
      <c r="N26" s="39">
        <v>0.54930555555555516</v>
      </c>
      <c r="O26" s="39">
        <v>0.55138888888888848</v>
      </c>
      <c r="P26" s="39">
        <v>0.55486111111111069</v>
      </c>
      <c r="Q26" s="39">
        <v>0.55694444444444402</v>
      </c>
      <c r="R26" s="39">
        <v>0.55972222222222179</v>
      </c>
      <c r="S26" s="39">
        <v>0.56180555555555511</v>
      </c>
      <c r="T26" s="39">
        <v>0.56388888888888844</v>
      </c>
      <c r="U26" s="39">
        <v>0.56527777777777732</v>
      </c>
    </row>
    <row r="27" spans="1:31" x14ac:dyDescent="0.25">
      <c r="A27" s="46" t="s">
        <v>101</v>
      </c>
      <c r="B27" s="39">
        <v>0.53611111111111076</v>
      </c>
      <c r="C27" s="39">
        <v>0.53749999999999964</v>
      </c>
      <c r="D27" s="39">
        <v>0.53888888888888853</v>
      </c>
      <c r="E27" s="39">
        <v>0.5416666666666663</v>
      </c>
      <c r="F27" s="39">
        <v>0.54236111111111074</v>
      </c>
      <c r="G27" s="39">
        <v>0.54444444444444406</v>
      </c>
      <c r="H27" s="39">
        <v>0.54583333333333295</v>
      </c>
      <c r="I27" s="39">
        <v>0.54722222222222183</v>
      </c>
      <c r="J27" s="55">
        <v>0.54861111111111072</v>
      </c>
      <c r="K27" s="39">
        <v>0.5499999999999996</v>
      </c>
      <c r="L27" s="39">
        <v>0.55208333333333293</v>
      </c>
      <c r="M27" s="39">
        <v>0.55347222222222181</v>
      </c>
      <c r="N27" s="39">
        <v>0.55416666666666625</v>
      </c>
      <c r="O27" s="39">
        <v>0.55624999999999958</v>
      </c>
      <c r="P27" s="39">
        <v>0.55972222222222179</v>
      </c>
      <c r="Q27" s="39">
        <v>0.56180555555555511</v>
      </c>
      <c r="R27" s="39">
        <v>0.56458333333333288</v>
      </c>
      <c r="S27" s="39">
        <v>0.56666666666666621</v>
      </c>
      <c r="T27" s="39">
        <v>0.56874999999999953</v>
      </c>
      <c r="U27" s="39">
        <v>0.57013888888888842</v>
      </c>
    </row>
    <row r="28" spans="1:31" x14ac:dyDescent="0.25">
      <c r="A28" s="46" t="s">
        <v>92</v>
      </c>
      <c r="B28" s="39">
        <v>0.5416666666666663</v>
      </c>
      <c r="C28" s="39">
        <v>0.54305555555555518</v>
      </c>
      <c r="D28" s="39">
        <v>0.54444444444444406</v>
      </c>
      <c r="E28" s="39">
        <v>0.54722222222222183</v>
      </c>
      <c r="F28" s="39">
        <v>0.54791666666666627</v>
      </c>
      <c r="G28" s="39">
        <v>0.5499999999999996</v>
      </c>
      <c r="H28" s="39">
        <v>0.55138888888888848</v>
      </c>
      <c r="I28" s="39">
        <v>0.55277777777777737</v>
      </c>
      <c r="J28" s="55">
        <v>0.55416666666666625</v>
      </c>
      <c r="K28" s="39">
        <v>0.55555555555555514</v>
      </c>
      <c r="L28" s="39">
        <v>0.55763888888888846</v>
      </c>
      <c r="M28" s="39">
        <v>0.55902777777777735</v>
      </c>
      <c r="N28" s="39">
        <v>0.55972222222222179</v>
      </c>
      <c r="O28" s="39">
        <v>0.56180555555555511</v>
      </c>
      <c r="P28" s="39">
        <v>0.56527777777777732</v>
      </c>
      <c r="Q28" s="39">
        <v>0.56736111111111065</v>
      </c>
      <c r="R28" s="39">
        <v>0.57013888888888842</v>
      </c>
      <c r="S28" s="39">
        <v>0.57222222222222174</v>
      </c>
      <c r="T28" s="39">
        <v>0.57430555555555507</v>
      </c>
      <c r="U28" s="39">
        <v>0.57569444444444395</v>
      </c>
    </row>
    <row r="29" spans="1:31" x14ac:dyDescent="0.25">
      <c r="A29" s="46" t="s">
        <v>93</v>
      </c>
      <c r="B29" s="39">
        <v>0.54652777777777739</v>
      </c>
      <c r="C29" s="39">
        <v>0.54791666666666627</v>
      </c>
      <c r="D29" s="39">
        <v>0.54930555555555516</v>
      </c>
      <c r="E29" s="39">
        <v>0.55208333333333293</v>
      </c>
      <c r="F29" s="39">
        <v>0.55277777777777737</v>
      </c>
      <c r="G29" s="39">
        <v>0.55486111111111069</v>
      </c>
      <c r="H29" s="39">
        <v>0.55624999999999958</v>
      </c>
      <c r="I29" s="39">
        <v>0.55763888888888846</v>
      </c>
      <c r="J29" s="55">
        <v>0.55902777777777735</v>
      </c>
      <c r="K29" s="39">
        <v>0.56041666666666623</v>
      </c>
      <c r="L29" s="39">
        <v>0.56249999999999956</v>
      </c>
      <c r="M29" s="39">
        <v>0.56388888888888844</v>
      </c>
      <c r="N29" s="39">
        <v>0.56458333333333288</v>
      </c>
      <c r="O29" s="39">
        <v>0.56666666666666621</v>
      </c>
      <c r="P29" s="39">
        <v>0.57013888888888842</v>
      </c>
      <c r="Q29" s="39">
        <v>0.57222222222222174</v>
      </c>
      <c r="R29" s="39">
        <v>0.57499999999999951</v>
      </c>
      <c r="S29" s="39">
        <v>0.57708333333333284</v>
      </c>
      <c r="T29" s="39">
        <v>0.57916666666666616</v>
      </c>
      <c r="U29" s="39">
        <v>0.58055555555555505</v>
      </c>
    </row>
    <row r="30" spans="1:31" x14ac:dyDescent="0.25">
      <c r="A30" s="46" t="s">
        <v>94</v>
      </c>
      <c r="B30" s="39">
        <v>0.55208333333333293</v>
      </c>
      <c r="C30" s="39">
        <v>0.55347222222222181</v>
      </c>
      <c r="D30" s="39">
        <v>0.55486111111111069</v>
      </c>
      <c r="E30" s="39">
        <v>0.55763888888888846</v>
      </c>
      <c r="F30" s="39">
        <v>0.5583333333333329</v>
      </c>
      <c r="G30" s="39">
        <v>0.56041666666666623</v>
      </c>
      <c r="H30" s="39">
        <v>0.56180555555555511</v>
      </c>
      <c r="I30" s="39">
        <v>0.563194444444444</v>
      </c>
      <c r="J30" s="55">
        <v>0.56458333333333288</v>
      </c>
      <c r="K30" s="39">
        <v>0.56597222222222177</v>
      </c>
      <c r="L30" s="39">
        <v>0.56805555555555509</v>
      </c>
      <c r="M30" s="39">
        <v>0.56944444444444398</v>
      </c>
      <c r="N30" s="39">
        <v>0.57013888888888842</v>
      </c>
      <c r="O30" s="39">
        <v>0.57222222222222174</v>
      </c>
      <c r="P30" s="39">
        <v>0.57569444444444395</v>
      </c>
      <c r="Q30" s="39">
        <v>0.57777777777777728</v>
      </c>
      <c r="R30" s="39">
        <v>0.58055555555555505</v>
      </c>
      <c r="S30" s="39">
        <v>0.58263888888888837</v>
      </c>
      <c r="T30" s="39">
        <v>0.5847222222222217</v>
      </c>
      <c r="U30" s="39">
        <v>0.58611111111111058</v>
      </c>
    </row>
    <row r="31" spans="1:31" x14ac:dyDescent="0.25">
      <c r="A31" s="46" t="s">
        <v>95</v>
      </c>
      <c r="B31" s="39">
        <v>0.55694444444444402</v>
      </c>
      <c r="C31" s="39">
        <v>0.5583333333333329</v>
      </c>
      <c r="D31" s="39">
        <v>0.55972222222222179</v>
      </c>
      <c r="E31" s="39">
        <v>0.56249999999999956</v>
      </c>
      <c r="F31" s="39">
        <v>0.563194444444444</v>
      </c>
      <c r="G31" s="39">
        <v>0.56527777777777732</v>
      </c>
      <c r="H31" s="39">
        <v>0.56666666666666621</v>
      </c>
      <c r="I31" s="39">
        <v>0.56805555555555509</v>
      </c>
      <c r="J31" s="55">
        <v>0.56944444444444398</v>
      </c>
      <c r="K31" s="39">
        <v>0.57083333333333286</v>
      </c>
      <c r="L31" s="39">
        <v>0.57291666666666619</v>
      </c>
      <c r="M31" s="39">
        <v>0.57430555555555507</v>
      </c>
      <c r="N31" s="39">
        <v>0.57499999999999951</v>
      </c>
      <c r="O31" s="39">
        <v>0.57708333333333284</v>
      </c>
      <c r="P31" s="39">
        <v>0.58055555555555505</v>
      </c>
      <c r="Q31" s="39">
        <v>0.58263888888888837</v>
      </c>
      <c r="R31" s="39">
        <v>0.58541666666666614</v>
      </c>
      <c r="S31" s="39">
        <v>0.58749999999999947</v>
      </c>
      <c r="T31" s="39">
        <v>0.58958333333333279</v>
      </c>
      <c r="U31" s="39">
        <v>0.59097222222222168</v>
      </c>
    </row>
    <row r="32" spans="1:31" x14ac:dyDescent="0.25">
      <c r="A32" s="46" t="s">
        <v>98</v>
      </c>
      <c r="B32" s="39">
        <v>0.56249999999999956</v>
      </c>
      <c r="C32" s="39">
        <v>0.56388888888888844</v>
      </c>
      <c r="D32" s="39">
        <v>0.56527777777777732</v>
      </c>
      <c r="E32" s="39">
        <v>0.56805555555555509</v>
      </c>
      <c r="F32" s="39">
        <v>0.56874999999999953</v>
      </c>
      <c r="G32" s="39">
        <v>0.57083333333333286</v>
      </c>
      <c r="H32" s="39">
        <v>0.57222222222222174</v>
      </c>
      <c r="I32" s="39">
        <v>0.57361111111111063</v>
      </c>
      <c r="J32" s="55">
        <v>0.57499999999999951</v>
      </c>
      <c r="K32" s="39">
        <v>0.5763888888888884</v>
      </c>
      <c r="L32" s="39">
        <v>0.57847222222222172</v>
      </c>
      <c r="M32" s="39">
        <v>0.57986111111111061</v>
      </c>
      <c r="N32" s="39">
        <v>0.58055555555555505</v>
      </c>
      <c r="O32" s="39">
        <v>0.58263888888888837</v>
      </c>
      <c r="P32" s="39">
        <v>0.58611111111111058</v>
      </c>
      <c r="Q32" s="39">
        <v>0.58819444444444391</v>
      </c>
      <c r="R32" s="39">
        <v>0.59097222222222168</v>
      </c>
      <c r="S32" s="39">
        <v>0.593055555555555</v>
      </c>
      <c r="T32" s="39">
        <v>0.59513888888888833</v>
      </c>
      <c r="U32" s="39">
        <v>0.59652777777777721</v>
      </c>
    </row>
    <row r="33" spans="1:21" x14ac:dyDescent="0.25">
      <c r="A33" s="46" t="s">
        <v>99</v>
      </c>
      <c r="B33" s="39">
        <v>0.56736111111111065</v>
      </c>
      <c r="C33" s="39">
        <v>0.56874999999999953</v>
      </c>
      <c r="D33" s="39">
        <v>0.57013888888888842</v>
      </c>
      <c r="E33" s="39">
        <v>0.57291666666666619</v>
      </c>
      <c r="F33" s="39">
        <v>0.57361111111111063</v>
      </c>
      <c r="G33" s="39">
        <v>0.57569444444444395</v>
      </c>
      <c r="H33" s="39">
        <v>0.57708333333333284</v>
      </c>
      <c r="I33" s="39">
        <v>0.57847222222222172</v>
      </c>
      <c r="J33" s="55">
        <v>0.57986111111111061</v>
      </c>
      <c r="K33" s="39">
        <v>0.58124999999999949</v>
      </c>
      <c r="L33" s="39">
        <v>0.58333333333333282</v>
      </c>
      <c r="M33" s="39">
        <v>0.5847222222222217</v>
      </c>
      <c r="N33" s="39">
        <v>0.58541666666666614</v>
      </c>
      <c r="O33" s="39">
        <v>0.58749999999999947</v>
      </c>
      <c r="P33" s="39">
        <v>0.59097222222222168</v>
      </c>
      <c r="Q33" s="39">
        <v>0.593055555555555</v>
      </c>
      <c r="R33" s="39">
        <v>0.59583333333333277</v>
      </c>
      <c r="S33" s="39">
        <v>0.5979166666666661</v>
      </c>
      <c r="T33" s="39">
        <v>0.59999999999999942</v>
      </c>
      <c r="U33" s="39">
        <v>0.60138888888888831</v>
      </c>
    </row>
    <row r="34" spans="1:21" x14ac:dyDescent="0.25">
      <c r="A34" s="46" t="s">
        <v>100</v>
      </c>
      <c r="B34" s="39">
        <v>0.57291666666666619</v>
      </c>
      <c r="C34" s="39">
        <v>0.57430555555555507</v>
      </c>
      <c r="D34" s="39">
        <v>0.57569444444444395</v>
      </c>
      <c r="E34" s="39">
        <v>0.57847222222222172</v>
      </c>
      <c r="F34" s="39">
        <v>0.57916666666666616</v>
      </c>
      <c r="G34" s="39">
        <v>0.58124999999999949</v>
      </c>
      <c r="H34" s="39">
        <v>0.58263888888888837</v>
      </c>
      <c r="I34" s="39">
        <v>0.58402777777777726</v>
      </c>
      <c r="J34" s="55">
        <v>0.58541666666666614</v>
      </c>
      <c r="K34" s="39">
        <v>0.58680555555555503</v>
      </c>
      <c r="L34" s="39">
        <v>0.58888888888888835</v>
      </c>
      <c r="M34" s="39">
        <v>0.59027777777777724</v>
      </c>
      <c r="N34" s="39">
        <v>0.59097222222222168</v>
      </c>
      <c r="O34" s="39">
        <v>0.593055555555555</v>
      </c>
      <c r="P34" s="39">
        <v>0.59652777777777721</v>
      </c>
      <c r="Q34" s="39">
        <v>0.59861111111111054</v>
      </c>
      <c r="R34" s="39">
        <v>0.60138888888888831</v>
      </c>
      <c r="S34" s="39">
        <v>0.60347222222222163</v>
      </c>
      <c r="T34" s="39">
        <v>0.60555555555555496</v>
      </c>
      <c r="U34" s="39">
        <v>0.60694444444444384</v>
      </c>
    </row>
    <row r="35" spans="1:21" x14ac:dyDescent="0.25">
      <c r="A35" s="46" t="s">
        <v>101</v>
      </c>
      <c r="B35" s="39">
        <v>0.57777777777777728</v>
      </c>
      <c r="C35" s="39">
        <v>0.57916666666666616</v>
      </c>
      <c r="D35" s="39">
        <v>0.58055555555555505</v>
      </c>
      <c r="E35" s="39">
        <v>0.58333333333333282</v>
      </c>
      <c r="F35" s="39">
        <v>0.58402777777777726</v>
      </c>
      <c r="G35" s="39">
        <v>0.58611111111111058</v>
      </c>
      <c r="H35" s="39">
        <v>0.58749999999999947</v>
      </c>
      <c r="I35" s="39">
        <v>0.58888888888888835</v>
      </c>
      <c r="J35" s="55">
        <v>0.59027777777777724</v>
      </c>
      <c r="K35" s="39">
        <v>0.59166666666666612</v>
      </c>
      <c r="L35" s="39">
        <v>0.59374999999999944</v>
      </c>
      <c r="M35" s="39">
        <v>0.59513888888888833</v>
      </c>
      <c r="N35" s="39">
        <v>0.59583333333333277</v>
      </c>
      <c r="O35" s="39">
        <v>0.5979166666666661</v>
      </c>
      <c r="P35" s="39">
        <v>0.60138888888888831</v>
      </c>
      <c r="Q35" s="39">
        <v>0.60347222222222163</v>
      </c>
      <c r="R35" s="39">
        <v>0.6062499999999994</v>
      </c>
      <c r="S35" s="39">
        <v>0.60833333333333273</v>
      </c>
      <c r="T35" s="39">
        <v>0.61041666666666605</v>
      </c>
      <c r="U35" s="39">
        <v>0.61180555555555494</v>
      </c>
    </row>
    <row r="36" spans="1:21" x14ac:dyDescent="0.25">
      <c r="A36" s="46" t="s">
        <v>92</v>
      </c>
      <c r="B36" s="39">
        <v>0.58333333333333282</v>
      </c>
      <c r="C36" s="39">
        <v>0.5847222222222217</v>
      </c>
      <c r="D36" s="39">
        <v>0.58611111111111058</v>
      </c>
      <c r="E36" s="39">
        <v>0.58888888888888835</v>
      </c>
      <c r="F36" s="39">
        <v>0.58958333333333279</v>
      </c>
      <c r="G36" s="39">
        <v>0.59166666666666612</v>
      </c>
      <c r="H36" s="39">
        <v>0.593055555555555</v>
      </c>
      <c r="I36" s="39">
        <v>0.59444444444444389</v>
      </c>
      <c r="J36" s="55">
        <v>0.59583333333333277</v>
      </c>
      <c r="K36" s="39">
        <v>0.59722222222222165</v>
      </c>
      <c r="L36" s="39">
        <v>0.59930555555555498</v>
      </c>
      <c r="M36" s="39">
        <v>0.60069444444444386</v>
      </c>
      <c r="N36" s="39">
        <v>0.60138888888888831</v>
      </c>
      <c r="O36" s="39">
        <v>0.60347222222222163</v>
      </c>
      <c r="P36" s="39">
        <v>0.60694444444444384</v>
      </c>
      <c r="Q36" s="39">
        <v>0.60902777777777717</v>
      </c>
      <c r="R36" s="39">
        <v>0.61180555555555494</v>
      </c>
      <c r="S36" s="39">
        <v>0.61388888888888826</v>
      </c>
      <c r="T36" s="39">
        <v>0.61597222222222159</v>
      </c>
      <c r="U36" s="39">
        <v>0.61736111111111047</v>
      </c>
    </row>
    <row r="37" spans="1:21" x14ac:dyDescent="0.25">
      <c r="A37" s="46" t="s">
        <v>93</v>
      </c>
      <c r="B37" s="39">
        <v>0.58819444444444391</v>
      </c>
      <c r="C37" s="39">
        <v>0.58958333333333279</v>
      </c>
      <c r="D37" s="39">
        <v>0.59097222222222168</v>
      </c>
      <c r="E37" s="39">
        <v>0.59374999999999944</v>
      </c>
      <c r="F37" s="39">
        <v>0.59444444444444389</v>
      </c>
      <c r="G37" s="39">
        <v>0.59652777777777721</v>
      </c>
      <c r="H37" s="39">
        <v>0.5979166666666661</v>
      </c>
      <c r="I37" s="39">
        <v>0.59930555555555498</v>
      </c>
      <c r="J37" s="55">
        <v>0.60069444444444386</v>
      </c>
      <c r="K37" s="39">
        <v>0.60208333333333275</v>
      </c>
      <c r="L37" s="39">
        <v>0.60416666666666607</v>
      </c>
      <c r="M37" s="39">
        <v>0.60555555555555496</v>
      </c>
      <c r="N37" s="39">
        <v>0.6062499999999994</v>
      </c>
      <c r="O37" s="39">
        <v>0.60833333333333273</v>
      </c>
      <c r="P37" s="39">
        <v>0.61180555555555494</v>
      </c>
      <c r="Q37" s="39">
        <v>0.61388888888888826</v>
      </c>
      <c r="R37" s="39">
        <v>0.61666666666666603</v>
      </c>
      <c r="S37" s="39">
        <v>0.61874999999999936</v>
      </c>
      <c r="T37" s="39">
        <v>0.62083333333333268</v>
      </c>
      <c r="U37" s="39">
        <v>0.62222222222222157</v>
      </c>
    </row>
    <row r="38" spans="1:21" x14ac:dyDescent="0.25">
      <c r="A38" s="46" t="s">
        <v>94</v>
      </c>
      <c r="B38" s="39">
        <v>0.59374999999999944</v>
      </c>
      <c r="C38" s="39">
        <v>0.59513888888888833</v>
      </c>
      <c r="D38" s="39">
        <v>0.59652777777777721</v>
      </c>
      <c r="E38" s="39">
        <v>0.59930555555555498</v>
      </c>
      <c r="F38" s="39">
        <v>0.59999999999999942</v>
      </c>
      <c r="G38" s="39">
        <v>0.60208333333333275</v>
      </c>
      <c r="H38" s="39">
        <v>0.60347222222222163</v>
      </c>
      <c r="I38" s="39">
        <v>0.60486111111111052</v>
      </c>
      <c r="J38" s="55">
        <v>0.6062499999999994</v>
      </c>
      <c r="K38" s="39">
        <v>0.60763888888888828</v>
      </c>
      <c r="L38" s="39">
        <v>0.60972222222222161</v>
      </c>
      <c r="M38" s="39">
        <v>0.61111111111111049</v>
      </c>
      <c r="N38" s="39">
        <v>0.61180555555555494</v>
      </c>
      <c r="O38" s="39">
        <v>0.61388888888888826</v>
      </c>
      <c r="P38" s="39">
        <v>0.61736111111111047</v>
      </c>
      <c r="Q38" s="39">
        <v>0.6194444444444438</v>
      </c>
      <c r="R38" s="39">
        <v>0.62222222222222157</v>
      </c>
      <c r="S38" s="39">
        <v>0.62430555555555489</v>
      </c>
      <c r="T38" s="39">
        <v>0.62638888888888822</v>
      </c>
      <c r="U38" s="39">
        <v>0.6277777777777771</v>
      </c>
    </row>
    <row r="39" spans="1:21" x14ac:dyDescent="0.25">
      <c r="A39" s="46" t="s">
        <v>95</v>
      </c>
      <c r="B39" s="39">
        <v>0.59861111111111054</v>
      </c>
      <c r="C39" s="39">
        <v>0.59999999999999942</v>
      </c>
      <c r="D39" s="39">
        <v>0.60138888888888831</v>
      </c>
      <c r="E39" s="39">
        <v>0.60416666666666607</v>
      </c>
      <c r="F39" s="39">
        <v>0.60486111111111052</v>
      </c>
      <c r="G39" s="39">
        <v>0.60694444444444384</v>
      </c>
      <c r="H39" s="39">
        <v>0.60833333333333273</v>
      </c>
      <c r="I39" s="39">
        <v>0.60972222222222161</v>
      </c>
      <c r="J39" s="55">
        <v>0.61111111111111049</v>
      </c>
      <c r="K39" s="39">
        <v>0.61249999999999938</v>
      </c>
      <c r="L39" s="39">
        <v>0.6145833333333327</v>
      </c>
      <c r="M39" s="39">
        <v>0.61597222222222159</v>
      </c>
      <c r="N39" s="39">
        <v>0.61666666666666603</v>
      </c>
      <c r="O39" s="39">
        <v>0.61874999999999936</v>
      </c>
      <c r="P39" s="39">
        <v>0.62222222222222157</v>
      </c>
      <c r="Q39" s="39">
        <v>0.62430555555555489</v>
      </c>
      <c r="R39" s="39">
        <v>0.62708333333333266</v>
      </c>
      <c r="S39" s="39">
        <v>0.62916666666666599</v>
      </c>
      <c r="T39" s="39">
        <v>0.63124999999999931</v>
      </c>
      <c r="U39" s="39">
        <v>0.6326388888888882</v>
      </c>
    </row>
    <row r="40" spans="1:21" x14ac:dyDescent="0.25">
      <c r="A40" s="46" t="s">
        <v>98</v>
      </c>
      <c r="B40" s="39">
        <v>0.60416666666666607</v>
      </c>
      <c r="C40" s="39">
        <v>0.60555555555555496</v>
      </c>
      <c r="D40" s="39">
        <v>0.60694444444444384</v>
      </c>
      <c r="E40" s="39">
        <v>0.60972222222222161</v>
      </c>
      <c r="F40" s="39">
        <v>0.61041666666666605</v>
      </c>
      <c r="G40" s="39">
        <v>0.61249999999999938</v>
      </c>
      <c r="H40" s="39">
        <v>0.61388888888888826</v>
      </c>
      <c r="I40" s="39">
        <v>0.61527777777777715</v>
      </c>
      <c r="J40" s="55">
        <v>0.61666666666666603</v>
      </c>
      <c r="K40" s="39">
        <v>0.61805555555555491</v>
      </c>
      <c r="L40" s="39">
        <v>0.62013888888888824</v>
      </c>
      <c r="M40" s="39">
        <v>0.62152777777777712</v>
      </c>
      <c r="N40" s="39">
        <v>0.62222222222222157</v>
      </c>
      <c r="O40" s="39">
        <v>0.62430555555555489</v>
      </c>
      <c r="P40" s="39">
        <v>0.6277777777777771</v>
      </c>
      <c r="Q40" s="39">
        <v>0.62986111111111043</v>
      </c>
      <c r="R40" s="39">
        <v>0.6326388888888882</v>
      </c>
      <c r="S40" s="39">
        <v>0.63472222222222152</v>
      </c>
      <c r="T40" s="39">
        <v>0.63680555555555485</v>
      </c>
      <c r="U40" s="39">
        <v>0.63819444444444373</v>
      </c>
    </row>
    <row r="41" spans="1:21" x14ac:dyDescent="0.25">
      <c r="A41" s="46" t="s">
        <v>99</v>
      </c>
      <c r="B41" s="39">
        <v>0.60902777777777717</v>
      </c>
      <c r="C41" s="39">
        <v>0.61041666666666605</v>
      </c>
      <c r="D41" s="39">
        <v>0.61180555555555494</v>
      </c>
      <c r="E41" s="39">
        <v>0.6145833333333327</v>
      </c>
      <c r="F41" s="39">
        <v>0.61527777777777715</v>
      </c>
      <c r="G41" s="39">
        <v>0.61736111111111047</v>
      </c>
      <c r="H41" s="39">
        <v>0.61874999999999936</v>
      </c>
      <c r="I41" s="39">
        <v>0.62013888888888824</v>
      </c>
      <c r="J41" s="55">
        <v>0.62152777777777712</v>
      </c>
      <c r="K41" s="39">
        <v>0.62291666666666601</v>
      </c>
      <c r="L41" s="39">
        <v>0.62499999999999933</v>
      </c>
      <c r="M41" s="39">
        <v>0.62638888888888822</v>
      </c>
      <c r="N41" s="39">
        <v>0.62708333333333266</v>
      </c>
      <c r="O41" s="39">
        <v>0.62916666666666599</v>
      </c>
      <c r="P41" s="39">
        <v>0.6326388888888882</v>
      </c>
      <c r="Q41" s="39">
        <v>0.63472222222222152</v>
      </c>
      <c r="R41" s="39">
        <v>0.63749999999999929</v>
      </c>
      <c r="S41" s="39">
        <v>0.63958333333333262</v>
      </c>
      <c r="T41" s="39">
        <v>0.64166666666666594</v>
      </c>
      <c r="U41" s="39">
        <v>0.64305555555555483</v>
      </c>
    </row>
    <row r="42" spans="1:21" x14ac:dyDescent="0.25">
      <c r="A42" s="46" t="s">
        <v>100</v>
      </c>
      <c r="B42" s="39">
        <v>0.6145833333333327</v>
      </c>
      <c r="C42" s="39">
        <v>0.61597222222222159</v>
      </c>
      <c r="D42" s="39">
        <v>0.61736111111111047</v>
      </c>
      <c r="E42" s="39">
        <v>0.62013888888888824</v>
      </c>
      <c r="F42" s="39">
        <v>0.62083333333333268</v>
      </c>
      <c r="G42" s="39">
        <v>0.62291666666666601</v>
      </c>
      <c r="H42" s="39">
        <v>0.62430555555555489</v>
      </c>
      <c r="I42" s="39">
        <v>0.62569444444444378</v>
      </c>
      <c r="J42" s="55">
        <v>0.62708333333333266</v>
      </c>
      <c r="K42" s="39">
        <v>0.62847222222222154</v>
      </c>
      <c r="L42" s="39">
        <v>0.63055555555555487</v>
      </c>
      <c r="M42" s="39">
        <v>0.63194444444444375</v>
      </c>
      <c r="N42" s="39">
        <v>0.6326388888888882</v>
      </c>
      <c r="O42" s="39">
        <v>0.63472222222222152</v>
      </c>
      <c r="P42" s="39">
        <v>0.63819444444444373</v>
      </c>
      <c r="Q42" s="39">
        <v>0.64027777777777706</v>
      </c>
      <c r="R42" s="39">
        <v>0.64305555555555483</v>
      </c>
      <c r="S42" s="39">
        <v>0.64513888888888815</v>
      </c>
      <c r="T42" s="39">
        <v>0.64722222222222148</v>
      </c>
      <c r="U42" s="39">
        <v>0.64861111111111036</v>
      </c>
    </row>
    <row r="43" spans="1:21" x14ac:dyDescent="0.25">
      <c r="A43" s="46" t="s">
        <v>101</v>
      </c>
      <c r="B43" s="39">
        <v>0.6194444444444438</v>
      </c>
      <c r="C43" s="39">
        <v>0.62083333333333268</v>
      </c>
      <c r="D43" s="39">
        <v>0.62222222222222157</v>
      </c>
      <c r="E43" s="39">
        <v>0.62499999999999933</v>
      </c>
      <c r="F43" s="39">
        <v>0.62569444444444378</v>
      </c>
      <c r="G43" s="39">
        <v>0.6277777777777771</v>
      </c>
      <c r="H43" s="39">
        <v>0.62916666666666599</v>
      </c>
      <c r="I43" s="39">
        <v>0.63055555555555487</v>
      </c>
      <c r="J43" s="55">
        <v>0.63194444444444375</v>
      </c>
      <c r="K43" s="39">
        <v>0.63333333333333264</v>
      </c>
      <c r="L43" s="39">
        <v>0.63541666666666596</v>
      </c>
      <c r="M43" s="39">
        <v>0.63680555555555485</v>
      </c>
      <c r="N43" s="39">
        <v>0.63749999999999929</v>
      </c>
      <c r="O43" s="39">
        <v>0.63958333333333262</v>
      </c>
      <c r="P43" s="39">
        <v>0.64305555555555483</v>
      </c>
      <c r="Q43" s="39">
        <v>0.64513888888888815</v>
      </c>
      <c r="R43" s="39">
        <v>0.64791666666666592</v>
      </c>
      <c r="S43" s="39">
        <v>0.64999999999999925</v>
      </c>
      <c r="T43" s="39">
        <v>0.65208333333333257</v>
      </c>
      <c r="U43" s="39">
        <v>0.65347222222222145</v>
      </c>
    </row>
    <row r="44" spans="1:21" x14ac:dyDescent="0.25">
      <c r="A44" s="46" t="s">
        <v>92</v>
      </c>
      <c r="B44" s="39">
        <v>0.62499999999999933</v>
      </c>
      <c r="C44" s="39">
        <v>0.62638888888888822</v>
      </c>
      <c r="D44" s="39">
        <v>0.6277777777777771</v>
      </c>
      <c r="E44" s="39">
        <v>0.63055555555555487</v>
      </c>
      <c r="F44" s="39">
        <v>0.63124999999999931</v>
      </c>
      <c r="G44" s="39">
        <v>0.63333333333333264</v>
      </c>
      <c r="H44" s="39">
        <v>0.63472222222222152</v>
      </c>
      <c r="I44" s="39">
        <v>0.63611111111111041</v>
      </c>
      <c r="J44" s="55">
        <v>0.63749999999999929</v>
      </c>
      <c r="K44" s="39">
        <v>0.63888888888888817</v>
      </c>
      <c r="L44" s="39">
        <v>0.6409722222222215</v>
      </c>
      <c r="M44" s="39">
        <v>0.64236111111111038</v>
      </c>
      <c r="N44" s="39">
        <v>0.64305555555555483</v>
      </c>
      <c r="O44" s="39">
        <v>0.64513888888888815</v>
      </c>
      <c r="P44" s="39">
        <v>0.64861111111111036</v>
      </c>
      <c r="Q44" s="39">
        <v>0.65069444444444369</v>
      </c>
      <c r="R44" s="39">
        <v>0.65347222222222145</v>
      </c>
      <c r="S44" s="39">
        <v>0.65555555555555478</v>
      </c>
      <c r="T44" s="39">
        <v>0.65763888888888811</v>
      </c>
      <c r="U44" s="39">
        <v>0.65902777777777699</v>
      </c>
    </row>
    <row r="45" spans="1:21" x14ac:dyDescent="0.25">
      <c r="A45" s="46" t="s">
        <v>93</v>
      </c>
      <c r="B45" s="39">
        <v>0.62986111111111043</v>
      </c>
      <c r="C45" s="39">
        <v>0.63124999999999931</v>
      </c>
      <c r="D45" s="39">
        <v>0.6326388888888882</v>
      </c>
      <c r="E45" s="39">
        <v>0.63541666666666596</v>
      </c>
      <c r="F45" s="39">
        <v>0.63611111111111041</v>
      </c>
      <c r="G45" s="39">
        <v>0.63819444444444373</v>
      </c>
      <c r="H45" s="39">
        <v>0.63958333333333262</v>
      </c>
      <c r="I45" s="39">
        <v>0.6409722222222215</v>
      </c>
      <c r="J45" s="55">
        <v>0.64236111111111038</v>
      </c>
      <c r="K45" s="39">
        <v>0.64374999999999927</v>
      </c>
      <c r="L45" s="39">
        <v>0.64583333333333259</v>
      </c>
      <c r="M45" s="39">
        <v>0.64722222222222148</v>
      </c>
      <c r="N45" s="39">
        <v>0.64791666666666592</v>
      </c>
      <c r="O45" s="39">
        <v>0.64999999999999925</v>
      </c>
      <c r="P45" s="39">
        <v>0.65347222222222145</v>
      </c>
      <c r="Q45" s="39">
        <v>0.65555555555555478</v>
      </c>
      <c r="R45" s="39">
        <v>0.65833333333333255</v>
      </c>
      <c r="S45" s="39">
        <v>0.66041666666666587</v>
      </c>
      <c r="T45" s="39">
        <v>0.6624999999999992</v>
      </c>
      <c r="U45" s="39">
        <v>0.66388888888888808</v>
      </c>
    </row>
    <row r="46" spans="1:21" x14ac:dyDescent="0.25">
      <c r="A46" s="46" t="s">
        <v>94</v>
      </c>
      <c r="B46" s="39">
        <v>0.63541666666666596</v>
      </c>
      <c r="C46" s="39">
        <v>0.63680555555555485</v>
      </c>
      <c r="D46" s="39">
        <v>0.63819444444444373</v>
      </c>
      <c r="E46" s="39">
        <v>0.6409722222222215</v>
      </c>
      <c r="F46" s="39">
        <v>0.64166666666666594</v>
      </c>
      <c r="G46" s="39">
        <v>0.64374999999999927</v>
      </c>
      <c r="H46" s="39">
        <v>0.64513888888888815</v>
      </c>
      <c r="I46" s="39">
        <v>0.64652777777777704</v>
      </c>
      <c r="J46" s="55">
        <v>0.64791666666666592</v>
      </c>
      <c r="K46" s="39">
        <v>0.6493055555555548</v>
      </c>
      <c r="L46" s="39">
        <v>0.65138888888888813</v>
      </c>
      <c r="M46" s="39">
        <v>0.65277777777777701</v>
      </c>
      <c r="N46" s="39">
        <v>0.65347222222222145</v>
      </c>
      <c r="O46" s="39">
        <v>0.65555555555555478</v>
      </c>
      <c r="P46" s="39">
        <v>0.65902777777777699</v>
      </c>
      <c r="Q46" s="39">
        <v>0.66111111111111032</v>
      </c>
      <c r="R46" s="39">
        <v>0.66388888888888808</v>
      </c>
      <c r="S46" s="39">
        <v>0.66597222222222141</v>
      </c>
      <c r="T46" s="39">
        <v>0.66805555555555474</v>
      </c>
      <c r="U46" s="39">
        <v>0.66944444444444362</v>
      </c>
    </row>
    <row r="47" spans="1:21" x14ac:dyDescent="0.25">
      <c r="A47" s="46" t="s">
        <v>95</v>
      </c>
      <c r="B47" s="39">
        <v>0.64027777777777706</v>
      </c>
      <c r="C47" s="39">
        <v>0.64166666666666594</v>
      </c>
      <c r="D47" s="39">
        <v>0.64305555555555483</v>
      </c>
      <c r="E47" s="39">
        <v>0.64583333333333259</v>
      </c>
      <c r="F47" s="39">
        <v>0.64652777777777704</v>
      </c>
      <c r="G47" s="39">
        <v>0.64861111111111036</v>
      </c>
      <c r="H47" s="39">
        <v>0.64999999999999925</v>
      </c>
      <c r="I47" s="39">
        <v>0.65138888888888813</v>
      </c>
      <c r="J47" s="55">
        <v>0.65277777777777701</v>
      </c>
      <c r="K47" s="39">
        <v>0.6541666666666659</v>
      </c>
      <c r="L47" s="39">
        <v>0.65624999999999922</v>
      </c>
      <c r="M47" s="39">
        <v>0.65763888888888811</v>
      </c>
      <c r="N47" s="39">
        <v>0.65833333333333255</v>
      </c>
      <c r="O47" s="39">
        <v>0.66041666666666587</v>
      </c>
      <c r="P47" s="39">
        <v>0.66388888888888808</v>
      </c>
      <c r="Q47" s="39">
        <v>0.66597222222222141</v>
      </c>
      <c r="R47" s="39">
        <v>0.66874999999999918</v>
      </c>
      <c r="S47" s="39">
        <v>0.6708333333333325</v>
      </c>
      <c r="T47" s="39">
        <v>0.67291666666666583</v>
      </c>
      <c r="U47" s="39">
        <v>0.67430555555555471</v>
      </c>
    </row>
    <row r="48" spans="1:21" x14ac:dyDescent="0.25">
      <c r="A48" s="46" t="s">
        <v>98</v>
      </c>
      <c r="B48" s="39">
        <v>0.64583333333333259</v>
      </c>
      <c r="C48" s="39">
        <v>0.64722222222222148</v>
      </c>
      <c r="D48" s="39">
        <v>0.64861111111111036</v>
      </c>
      <c r="E48" s="39">
        <v>0.65138888888888813</v>
      </c>
      <c r="F48" s="39">
        <v>0.65208333333333257</v>
      </c>
      <c r="G48" s="39">
        <v>0.6541666666666659</v>
      </c>
      <c r="H48" s="39">
        <v>0.65555555555555478</v>
      </c>
      <c r="I48" s="39">
        <v>0.65694444444444366</v>
      </c>
      <c r="J48" s="55">
        <v>0.65833333333333255</v>
      </c>
      <c r="K48" s="39">
        <v>0.65972222222222143</v>
      </c>
      <c r="L48" s="39">
        <v>0.66180555555555476</v>
      </c>
      <c r="M48" s="39">
        <v>0.66319444444444364</v>
      </c>
      <c r="N48" s="39">
        <v>0.66388888888888808</v>
      </c>
      <c r="O48" s="39">
        <v>0.66597222222222141</v>
      </c>
      <c r="P48" s="39">
        <v>0.66944444444444362</v>
      </c>
      <c r="Q48" s="39">
        <v>0.67152777777777695</v>
      </c>
      <c r="R48" s="39">
        <v>0.67430555555555471</v>
      </c>
      <c r="S48" s="39">
        <v>0.67638888888888804</v>
      </c>
      <c r="T48" s="39">
        <v>0.67847222222222137</v>
      </c>
      <c r="U48" s="39">
        <v>0.67986111111111025</v>
      </c>
    </row>
    <row r="49" spans="1:21" x14ac:dyDescent="0.25">
      <c r="A49" s="46" t="s">
        <v>99</v>
      </c>
      <c r="B49" s="39">
        <v>0.65069444444444369</v>
      </c>
      <c r="C49" s="39">
        <v>0.65208333333333257</v>
      </c>
      <c r="D49" s="39">
        <v>0.65347222222222145</v>
      </c>
      <c r="E49" s="39">
        <v>0.65624999999999922</v>
      </c>
      <c r="F49" s="39">
        <v>0.65694444444444366</v>
      </c>
      <c r="G49" s="39">
        <v>0.65902777777777699</v>
      </c>
      <c r="H49" s="39">
        <v>0.66041666666666587</v>
      </c>
      <c r="I49" s="39">
        <v>0.66180555555555476</v>
      </c>
      <c r="J49" s="55">
        <v>0.66319444444444364</v>
      </c>
      <c r="K49" s="39">
        <v>0.66458333333333253</v>
      </c>
      <c r="L49" s="39">
        <v>0.66666666666666585</v>
      </c>
      <c r="M49" s="39">
        <v>0.66805555555555474</v>
      </c>
      <c r="N49" s="39">
        <v>0.66874999999999918</v>
      </c>
      <c r="O49" s="39">
        <v>0.6708333333333325</v>
      </c>
      <c r="P49" s="39">
        <v>0.67430555555555471</v>
      </c>
      <c r="Q49" s="39">
        <v>0.67638888888888804</v>
      </c>
      <c r="R49" s="39">
        <v>0.67916666666666581</v>
      </c>
      <c r="S49" s="39">
        <v>0.68124999999999913</v>
      </c>
      <c r="T49" s="39">
        <v>0.68333333333333246</v>
      </c>
      <c r="U49" s="39">
        <v>0.68472222222222134</v>
      </c>
    </row>
    <row r="50" spans="1:21" x14ac:dyDescent="0.25">
      <c r="A50" s="46" t="s">
        <v>100</v>
      </c>
      <c r="B50" s="39">
        <v>0.65624999999999922</v>
      </c>
      <c r="C50" s="39">
        <v>0.65763888888888811</v>
      </c>
      <c r="D50" s="39">
        <v>0.65902777777777699</v>
      </c>
      <c r="E50" s="39">
        <v>0.66180555555555476</v>
      </c>
      <c r="F50" s="39">
        <v>0.6624999999999992</v>
      </c>
      <c r="G50" s="39">
        <v>0.66458333333333253</v>
      </c>
      <c r="H50" s="39">
        <v>0.66597222222222141</v>
      </c>
      <c r="I50" s="39">
        <v>0.66736111111111029</v>
      </c>
      <c r="J50" s="55">
        <v>0.66874999999999918</v>
      </c>
      <c r="K50" s="39">
        <v>0.67013888888888806</v>
      </c>
      <c r="L50" s="39">
        <v>0.67222222222222139</v>
      </c>
      <c r="M50" s="39">
        <v>0.67361111111111027</v>
      </c>
      <c r="N50" s="39">
        <v>0.67430555555555471</v>
      </c>
      <c r="O50" s="39">
        <v>0.67638888888888804</v>
      </c>
      <c r="P50" s="39">
        <v>0.67986111111111025</v>
      </c>
      <c r="Q50" s="39">
        <v>0.68194444444444358</v>
      </c>
      <c r="R50" s="39">
        <v>0.68472222222222134</v>
      </c>
      <c r="S50" s="39">
        <v>0.68680555555555467</v>
      </c>
      <c r="T50" s="39">
        <v>0.688888888888888</v>
      </c>
      <c r="U50" s="39">
        <v>0.69027777777777688</v>
      </c>
    </row>
    <row r="51" spans="1:21" x14ac:dyDescent="0.25">
      <c r="A51" s="46" t="s">
        <v>101</v>
      </c>
      <c r="B51" s="39">
        <v>0.66111111111111032</v>
      </c>
      <c r="C51" s="39">
        <v>0.6624999999999992</v>
      </c>
      <c r="D51" s="39">
        <v>0.66388888888888808</v>
      </c>
      <c r="E51" s="39">
        <v>0.66666666666666585</v>
      </c>
      <c r="F51" s="39">
        <v>0.66736111111111029</v>
      </c>
      <c r="G51" s="39">
        <v>0.66944444444444362</v>
      </c>
      <c r="H51" s="39">
        <v>0.6708333333333325</v>
      </c>
      <c r="I51" s="39">
        <v>0.67222222222222139</v>
      </c>
      <c r="J51" s="55">
        <v>0.67361111111111027</v>
      </c>
      <c r="K51" s="39">
        <v>0.67499999999999916</v>
      </c>
      <c r="L51" s="39">
        <v>0.67708333333333248</v>
      </c>
      <c r="M51" s="39">
        <v>0.67847222222222137</v>
      </c>
      <c r="N51" s="39">
        <v>0.67916666666666581</v>
      </c>
      <c r="O51" s="39">
        <v>0.68124999999999913</v>
      </c>
      <c r="P51" s="39">
        <v>0.68472222222222134</v>
      </c>
      <c r="Q51" s="39">
        <v>0.68680555555555467</v>
      </c>
      <c r="R51" s="39">
        <v>0.68958333333333244</v>
      </c>
      <c r="S51" s="39">
        <v>0.69166666666666576</v>
      </c>
      <c r="T51" s="39">
        <v>0.69374999999999909</v>
      </c>
      <c r="U51" s="39">
        <v>0.69513888888888797</v>
      </c>
    </row>
    <row r="52" spans="1:21" x14ac:dyDescent="0.25">
      <c r="A52" s="46" t="s">
        <v>92</v>
      </c>
      <c r="B52" s="39">
        <v>0.66666666666666585</v>
      </c>
      <c r="C52" s="39">
        <v>0.66805555555555474</v>
      </c>
      <c r="D52" s="39">
        <v>0.66944444444444362</v>
      </c>
      <c r="E52" s="39">
        <v>0.67222222222222139</v>
      </c>
      <c r="F52" s="39">
        <v>0.67291666666666583</v>
      </c>
      <c r="G52" s="39">
        <v>0.67499999999999916</v>
      </c>
      <c r="H52" s="39">
        <v>0.67638888888888804</v>
      </c>
      <c r="I52" s="39">
        <v>0.67777777777777692</v>
      </c>
      <c r="J52" s="55">
        <v>0.67916666666666581</v>
      </c>
      <c r="K52" s="39">
        <v>0.68055555555555469</v>
      </c>
      <c r="L52" s="39">
        <v>0.68263888888888802</v>
      </c>
      <c r="M52" s="39">
        <v>0.6840277777777769</v>
      </c>
      <c r="N52" s="39">
        <v>0.68472222222222134</v>
      </c>
      <c r="O52" s="39">
        <v>0.68680555555555467</v>
      </c>
      <c r="P52" s="39">
        <v>0.69027777777777688</v>
      </c>
      <c r="Q52" s="39">
        <v>0.69236111111111021</v>
      </c>
      <c r="R52" s="39">
        <v>0.69513888888888797</v>
      </c>
      <c r="S52" s="39">
        <v>0.6972222222222213</v>
      </c>
      <c r="T52" s="39">
        <v>0.69930555555555463</v>
      </c>
      <c r="U52" s="39">
        <v>0.70069444444444351</v>
      </c>
    </row>
    <row r="53" spans="1:21" x14ac:dyDescent="0.25">
      <c r="A53" s="46" t="s">
        <v>93</v>
      </c>
      <c r="B53" s="39">
        <v>0.67152777777777695</v>
      </c>
      <c r="C53" s="39">
        <v>0.67291666666666583</v>
      </c>
      <c r="D53" s="39">
        <v>0.67430555555555471</v>
      </c>
      <c r="E53" s="39">
        <v>0.67708333333333248</v>
      </c>
      <c r="F53" s="39">
        <v>0.67777777777777692</v>
      </c>
      <c r="G53" s="39">
        <v>0.67986111111111025</v>
      </c>
      <c r="H53" s="39">
        <v>0.68124999999999913</v>
      </c>
      <c r="I53" s="39">
        <v>0.68263888888888802</v>
      </c>
      <c r="J53" s="55">
        <v>0.6840277777777769</v>
      </c>
      <c r="K53" s="39">
        <v>0.68541666666666579</v>
      </c>
      <c r="L53" s="39">
        <v>0.68749999999999911</v>
      </c>
      <c r="M53" s="39">
        <v>0.688888888888888</v>
      </c>
      <c r="N53" s="39">
        <v>0.68958333333333244</v>
      </c>
      <c r="O53" s="39">
        <v>0.69166666666666576</v>
      </c>
      <c r="P53" s="39">
        <v>0.69513888888888797</v>
      </c>
      <c r="Q53" s="39">
        <v>0.6972222222222213</v>
      </c>
      <c r="R53" s="39">
        <v>0.69999999999999907</v>
      </c>
      <c r="S53" s="39">
        <v>0.70208333333333239</v>
      </c>
      <c r="T53" s="39">
        <v>0.70416666666666572</v>
      </c>
      <c r="U53" s="39">
        <v>0.7055555555555546</v>
      </c>
    </row>
    <row r="54" spans="1:21" x14ac:dyDescent="0.25">
      <c r="A54" s="46" t="s">
        <v>94</v>
      </c>
      <c r="B54" s="39">
        <v>0.67708333333333248</v>
      </c>
      <c r="C54" s="39">
        <v>0.67847222222222137</v>
      </c>
      <c r="D54" s="39">
        <v>0.67986111111111025</v>
      </c>
      <c r="E54" s="39">
        <v>0.68263888888888802</v>
      </c>
      <c r="F54" s="39">
        <v>0.68333333333333246</v>
      </c>
      <c r="G54" s="39">
        <v>0.68541666666666579</v>
      </c>
      <c r="H54" s="39">
        <v>0.68680555555555467</v>
      </c>
      <c r="I54" s="39">
        <v>0.68819444444444355</v>
      </c>
      <c r="J54" s="55">
        <v>0.68958333333333244</v>
      </c>
      <c r="K54" s="39">
        <v>0.69097222222222132</v>
      </c>
      <c r="L54" s="39">
        <v>0.69305555555555465</v>
      </c>
      <c r="M54" s="39">
        <v>0.69444444444444353</v>
      </c>
      <c r="N54" s="39">
        <v>0.69513888888888797</v>
      </c>
      <c r="O54" s="39">
        <v>0.6972222222222213</v>
      </c>
      <c r="P54" s="39">
        <v>0.70069444444444351</v>
      </c>
      <c r="Q54" s="39">
        <v>0.70277777777777684</v>
      </c>
      <c r="R54" s="39">
        <v>0.7055555555555546</v>
      </c>
      <c r="S54" s="39">
        <v>0.70763888888888793</v>
      </c>
      <c r="T54" s="39">
        <v>0.70972222222222126</v>
      </c>
      <c r="U54" s="39">
        <v>0.71111111111111014</v>
      </c>
    </row>
    <row r="55" spans="1:21" x14ac:dyDescent="0.25">
      <c r="A55" s="46" t="s">
        <v>95</v>
      </c>
      <c r="B55" s="39">
        <v>0.68194444444444358</v>
      </c>
      <c r="C55" s="39">
        <v>0.68333333333333246</v>
      </c>
      <c r="D55" s="39">
        <v>0.68472222222222134</v>
      </c>
      <c r="E55" s="39">
        <v>0.68749999999999911</v>
      </c>
      <c r="F55" s="39">
        <v>0.68819444444444355</v>
      </c>
      <c r="G55" s="39">
        <v>0.69027777777777688</v>
      </c>
      <c r="H55" s="39">
        <v>0.69166666666666576</v>
      </c>
      <c r="I55" s="39">
        <v>0.69305555555555465</v>
      </c>
      <c r="J55" s="55">
        <v>0.69444444444444353</v>
      </c>
      <c r="K55" s="39">
        <v>0.69583333333333242</v>
      </c>
      <c r="L55" s="39">
        <v>0.69791666666666574</v>
      </c>
      <c r="M55" s="39">
        <v>0.69930555555555463</v>
      </c>
      <c r="N55" s="39">
        <v>0.69999999999999907</v>
      </c>
      <c r="O55" s="39">
        <v>0.70208333333333239</v>
      </c>
      <c r="P55" s="39">
        <v>0.7055555555555546</v>
      </c>
      <c r="Q55" s="39">
        <v>0.70763888888888793</v>
      </c>
      <c r="R55" s="39">
        <v>0.7104166666666657</v>
      </c>
      <c r="S55" s="39">
        <v>0.71249999999999902</v>
      </c>
      <c r="T55" s="39">
        <v>0.71458333333333235</v>
      </c>
      <c r="U55" s="39">
        <v>0.71597222222222123</v>
      </c>
    </row>
    <row r="56" spans="1:21" x14ac:dyDescent="0.25">
      <c r="A56" s="46" t="s">
        <v>98</v>
      </c>
      <c r="B56" s="39">
        <v>0.68749999999999911</v>
      </c>
      <c r="C56" s="39">
        <v>0.688888888888888</v>
      </c>
      <c r="D56" s="39">
        <v>0.69027777777777688</v>
      </c>
      <c r="E56" s="39">
        <v>0.69305555555555465</v>
      </c>
      <c r="F56" s="39">
        <v>0.69374999999999909</v>
      </c>
      <c r="G56" s="39">
        <v>0.69583333333333242</v>
      </c>
      <c r="H56" s="39">
        <v>0.6972222222222213</v>
      </c>
      <c r="I56" s="39">
        <v>0.69861111111111018</v>
      </c>
      <c r="J56" s="55">
        <v>0.69999999999999907</v>
      </c>
      <c r="K56" s="39">
        <v>0.70138888888888795</v>
      </c>
      <c r="L56" s="39">
        <v>0.70347222222222128</v>
      </c>
      <c r="M56" s="39">
        <v>0.70486111111111016</v>
      </c>
      <c r="N56" s="39">
        <v>0.7055555555555546</v>
      </c>
      <c r="O56" s="39">
        <v>0.70763888888888793</v>
      </c>
      <c r="P56" s="39">
        <v>0.71111111111111014</v>
      </c>
      <c r="Q56" s="39">
        <v>0.71319444444444346</v>
      </c>
      <c r="R56" s="39">
        <v>0.71597222222222123</v>
      </c>
      <c r="S56" s="39">
        <v>0.71805555555555456</v>
      </c>
      <c r="T56" s="39">
        <v>0.72013888888888788</v>
      </c>
      <c r="U56" s="39">
        <v>0.72152777777777677</v>
      </c>
    </row>
    <row r="57" spans="1:21" x14ac:dyDescent="0.25">
      <c r="A57" s="46" t="s">
        <v>99</v>
      </c>
      <c r="B57" s="39">
        <v>0.69236111111111021</v>
      </c>
      <c r="C57" s="39">
        <v>0.69374999999999909</v>
      </c>
      <c r="D57" s="39">
        <v>0.69513888888888797</v>
      </c>
      <c r="E57" s="39">
        <v>0.69791666666666574</v>
      </c>
      <c r="F57" s="39">
        <v>0.69861111111111018</v>
      </c>
      <c r="G57" s="39">
        <v>0.70069444444444351</v>
      </c>
      <c r="H57" s="39">
        <v>0.70208333333333239</v>
      </c>
      <c r="I57" s="39">
        <v>0.70347222222222128</v>
      </c>
      <c r="J57" s="55">
        <v>0.70486111111111016</v>
      </c>
      <c r="K57" s="39">
        <v>0.70624999999999905</v>
      </c>
      <c r="L57" s="39">
        <v>0.70833333333333237</v>
      </c>
      <c r="M57" s="39">
        <v>0.70972222222222126</v>
      </c>
      <c r="N57" s="39">
        <v>0.7104166666666657</v>
      </c>
      <c r="O57" s="39">
        <v>0.71249999999999902</v>
      </c>
      <c r="P57" s="39">
        <v>0.71597222222222123</v>
      </c>
      <c r="Q57" s="39">
        <v>0.71805555555555456</v>
      </c>
      <c r="R57" s="39">
        <v>0.72083333333333233</v>
      </c>
      <c r="S57" s="39">
        <v>0.72291666666666565</v>
      </c>
      <c r="T57" s="39">
        <v>0.72499999999999898</v>
      </c>
      <c r="U57" s="39">
        <v>0.72638888888888786</v>
      </c>
    </row>
    <row r="58" spans="1:21" x14ac:dyDescent="0.25">
      <c r="A58" s="46" t="s">
        <v>100</v>
      </c>
      <c r="B58" s="39">
        <v>0.69791666666666574</v>
      </c>
      <c r="C58" s="39">
        <v>0.69930555555555463</v>
      </c>
      <c r="D58" s="39">
        <v>0.70069444444444351</v>
      </c>
      <c r="E58" s="39">
        <v>0.70347222222222128</v>
      </c>
      <c r="F58" s="39">
        <v>0.70416666666666572</v>
      </c>
      <c r="G58" s="39">
        <v>0.70624999999999905</v>
      </c>
      <c r="H58" s="39">
        <v>0.70763888888888793</v>
      </c>
      <c r="I58" s="39">
        <v>0.70902777777777681</v>
      </c>
      <c r="J58" s="55">
        <v>0.7104166666666657</v>
      </c>
      <c r="K58" s="39">
        <v>0.71180555555555458</v>
      </c>
      <c r="L58" s="39">
        <v>0.71388888888888791</v>
      </c>
      <c r="M58" s="39">
        <v>0.71527777777777679</v>
      </c>
      <c r="N58" s="39">
        <v>0.71597222222222123</v>
      </c>
      <c r="O58" s="39">
        <v>0.71805555555555456</v>
      </c>
      <c r="P58" s="39">
        <v>0.72152777777777677</v>
      </c>
      <c r="Q58" s="39">
        <v>0.72361111111111009</v>
      </c>
      <c r="R58" s="39">
        <v>0.72638888888888786</v>
      </c>
      <c r="S58" s="39">
        <v>0.72847222222222119</v>
      </c>
      <c r="T58" s="39">
        <v>0.73055555555555451</v>
      </c>
      <c r="U58" s="39">
        <v>0.7319444444444434</v>
      </c>
    </row>
    <row r="59" spans="1:21" x14ac:dyDescent="0.25">
      <c r="A59" s="46" t="s">
        <v>101</v>
      </c>
      <c r="B59" s="39">
        <v>0.70277777777777684</v>
      </c>
      <c r="C59" s="39">
        <v>0.70416666666666572</v>
      </c>
      <c r="D59" s="39">
        <v>0.7055555555555546</v>
      </c>
      <c r="E59" s="39">
        <v>0.70833333333333237</v>
      </c>
      <c r="F59" s="39">
        <v>0.70902777777777681</v>
      </c>
      <c r="G59" s="39">
        <v>0.71111111111111014</v>
      </c>
      <c r="H59" s="39">
        <v>0.71249999999999902</v>
      </c>
      <c r="I59" s="39">
        <v>0.71388888888888791</v>
      </c>
      <c r="J59" s="55">
        <v>0.71527777777777679</v>
      </c>
      <c r="K59" s="39">
        <v>0.71666666666666567</v>
      </c>
      <c r="L59" s="39">
        <v>0.718749999999999</v>
      </c>
      <c r="M59" s="39">
        <v>0.72013888888888788</v>
      </c>
      <c r="N59" s="39">
        <v>0.72083333333333233</v>
      </c>
      <c r="O59" s="39">
        <v>0.72291666666666565</v>
      </c>
      <c r="P59" s="39">
        <v>0.72638888888888786</v>
      </c>
      <c r="Q59" s="39">
        <v>0.72847222222222119</v>
      </c>
      <c r="R59" s="39">
        <v>0.73124999999999896</v>
      </c>
      <c r="S59" s="39">
        <v>0.73333333333333228</v>
      </c>
      <c r="T59" s="39">
        <v>0.73541666666666561</v>
      </c>
      <c r="U59" s="39">
        <v>0.73680555555555449</v>
      </c>
    </row>
    <row r="60" spans="1:21" x14ac:dyDescent="0.25">
      <c r="A60" s="46" t="s">
        <v>92</v>
      </c>
      <c r="B60" s="39">
        <v>0.70833333333333237</v>
      </c>
      <c r="C60" s="39">
        <v>0.70972222222222126</v>
      </c>
      <c r="D60" s="39">
        <v>0.71111111111111014</v>
      </c>
      <c r="E60" s="39">
        <v>0.71388888888888791</v>
      </c>
      <c r="F60" s="39">
        <v>0.71458333333333235</v>
      </c>
      <c r="G60" s="39">
        <v>0.71666666666666567</v>
      </c>
      <c r="H60" s="39">
        <v>0.71805555555555456</v>
      </c>
      <c r="I60" s="39">
        <v>0.71944444444444344</v>
      </c>
      <c r="J60" s="55">
        <v>0.72083333333333233</v>
      </c>
      <c r="K60" s="39">
        <v>0.72222222222222121</v>
      </c>
      <c r="L60" s="39">
        <v>0.72430555555555454</v>
      </c>
      <c r="M60" s="39">
        <v>0.72569444444444342</v>
      </c>
      <c r="N60" s="39">
        <v>0.72638888888888786</v>
      </c>
      <c r="O60" s="39">
        <v>0.72847222222222119</v>
      </c>
      <c r="P60" s="39">
        <v>0.7319444444444434</v>
      </c>
      <c r="Q60" s="39">
        <v>0.73402777777777672</v>
      </c>
      <c r="R60" s="39">
        <v>0.73680555555555449</v>
      </c>
      <c r="S60" s="39">
        <v>0.73888888888888782</v>
      </c>
      <c r="T60" s="39">
        <v>0.74097222222222114</v>
      </c>
      <c r="U60" s="39">
        <v>0.74236111111111003</v>
      </c>
    </row>
    <row r="61" spans="1:21" x14ac:dyDescent="0.25">
      <c r="A61" s="46" t="s">
        <v>93</v>
      </c>
      <c r="B61" s="39">
        <v>0.71319444444444346</v>
      </c>
      <c r="C61" s="39">
        <v>0.71458333333333235</v>
      </c>
      <c r="D61" s="39">
        <v>0.71597222222222123</v>
      </c>
      <c r="E61" s="39">
        <v>0.718749999999999</v>
      </c>
      <c r="F61" s="39">
        <v>0.71944444444444344</v>
      </c>
      <c r="G61" s="39">
        <v>0.72152777777777677</v>
      </c>
      <c r="H61" s="39">
        <v>0.72291666666666565</v>
      </c>
      <c r="I61" s="39">
        <v>0.72430555555555454</v>
      </c>
      <c r="J61" s="55">
        <v>0.72569444444444342</v>
      </c>
      <c r="K61" s="39">
        <v>0.7270833333333323</v>
      </c>
      <c r="L61" s="39">
        <v>0.72916666666666563</v>
      </c>
      <c r="M61" s="39">
        <v>0.73055555555555451</v>
      </c>
      <c r="N61" s="39">
        <v>0.73124999999999896</v>
      </c>
      <c r="O61" s="39">
        <v>0.73333333333333228</v>
      </c>
      <c r="P61" s="39">
        <v>0.73680555555555449</v>
      </c>
      <c r="Q61" s="39">
        <v>0.73888888888888782</v>
      </c>
      <c r="R61" s="39">
        <v>0.74166666666666559</v>
      </c>
      <c r="S61" s="39">
        <v>0.74374999999999891</v>
      </c>
      <c r="T61" s="39">
        <v>0.74583333333333224</v>
      </c>
      <c r="U61" s="39">
        <v>0.74722222222222112</v>
      </c>
    </row>
    <row r="62" spans="1:21" x14ac:dyDescent="0.25">
      <c r="A62" s="46" t="s">
        <v>94</v>
      </c>
      <c r="B62" s="39">
        <v>0.718749999999999</v>
      </c>
      <c r="C62" s="39">
        <v>0.72013888888888788</v>
      </c>
      <c r="D62" s="39">
        <v>0.72152777777777677</v>
      </c>
      <c r="E62" s="39">
        <v>0.72430555555555454</v>
      </c>
      <c r="F62" s="39">
        <v>0.72499999999999898</v>
      </c>
      <c r="G62" s="39">
        <v>0.7270833333333323</v>
      </c>
      <c r="H62" s="39">
        <v>0.72847222222222119</v>
      </c>
      <c r="I62" s="39">
        <v>0.72986111111111007</v>
      </c>
      <c r="J62" s="55">
        <v>0.73124999999999896</v>
      </c>
      <c r="K62" s="39">
        <v>0.73263888888888784</v>
      </c>
      <c r="L62" s="39">
        <v>0.73472222222222117</v>
      </c>
      <c r="M62" s="39">
        <v>0.73611111111111005</v>
      </c>
      <c r="N62" s="39">
        <v>0.73680555555555449</v>
      </c>
      <c r="O62" s="39">
        <v>0.73888888888888782</v>
      </c>
      <c r="P62" s="39">
        <v>0.74236111111111003</v>
      </c>
      <c r="Q62" s="39">
        <v>0.74444444444444335</v>
      </c>
      <c r="R62" s="39">
        <v>0.74722222222222112</v>
      </c>
      <c r="S62" s="39">
        <v>0.74930555555555445</v>
      </c>
      <c r="T62" s="39">
        <v>0.75138888888888777</v>
      </c>
      <c r="U62" s="39">
        <v>0.75277777777777666</v>
      </c>
    </row>
    <row r="63" spans="1:21" x14ac:dyDescent="0.25">
      <c r="A63" s="46" t="s">
        <v>95</v>
      </c>
      <c r="B63" s="39">
        <v>0.72361111111111009</v>
      </c>
      <c r="C63" s="39">
        <v>0.72499999999999898</v>
      </c>
      <c r="D63" s="39">
        <v>0.72638888888888786</v>
      </c>
      <c r="E63" s="39">
        <v>0.72916666666666563</v>
      </c>
      <c r="F63" s="39">
        <v>0.72986111111111007</v>
      </c>
      <c r="G63" s="39">
        <v>0.7319444444444434</v>
      </c>
      <c r="H63" s="39">
        <v>0.73333333333333228</v>
      </c>
      <c r="I63" s="39">
        <v>0.73472222222222117</v>
      </c>
      <c r="J63" s="55">
        <v>0.73611111111111005</v>
      </c>
      <c r="K63" s="39">
        <v>0.73749999999999893</v>
      </c>
      <c r="L63" s="39">
        <v>0.73958333333333226</v>
      </c>
      <c r="M63" s="39">
        <v>0.74097222222222114</v>
      </c>
      <c r="N63" s="39">
        <v>0.74166666666666559</v>
      </c>
      <c r="O63" s="39">
        <v>0.74374999999999891</v>
      </c>
      <c r="P63" s="39">
        <v>0.74722222222222112</v>
      </c>
      <c r="Q63" s="39">
        <v>0.74930555555555445</v>
      </c>
      <c r="R63" s="39">
        <v>0.75208333333333222</v>
      </c>
      <c r="S63" s="39">
        <v>0.75416666666666554</v>
      </c>
      <c r="T63" s="39">
        <v>0.75624999999999887</v>
      </c>
      <c r="U63" s="39">
        <v>0.75763888888888775</v>
      </c>
    </row>
    <row r="64" spans="1:21" x14ac:dyDescent="0.25">
      <c r="A64" s="46" t="s">
        <v>98</v>
      </c>
      <c r="B64" s="39">
        <v>0.72916666666666563</v>
      </c>
      <c r="C64" s="39">
        <v>0.73055555555555451</v>
      </c>
      <c r="D64" s="39">
        <v>0.7319444444444434</v>
      </c>
      <c r="E64" s="39">
        <v>0.73472222222222117</v>
      </c>
      <c r="F64" s="39">
        <v>0.73541666666666561</v>
      </c>
      <c r="G64" s="39">
        <v>0.73749999999999893</v>
      </c>
      <c r="H64" s="39">
        <v>0.73888888888888782</v>
      </c>
      <c r="I64" s="39">
        <v>0.7402777777777767</v>
      </c>
      <c r="J64" s="55">
        <v>0.74166666666666559</v>
      </c>
      <c r="K64" s="39">
        <v>0.74305555555555447</v>
      </c>
      <c r="L64" s="39">
        <v>0.7451388888888878</v>
      </c>
      <c r="M64" s="39">
        <v>0.74652777777777668</v>
      </c>
      <c r="N64" s="39">
        <v>0.74722222222222112</v>
      </c>
      <c r="O64" s="39">
        <v>0.74930555555555445</v>
      </c>
      <c r="P64" s="39">
        <v>0.75277777777777666</v>
      </c>
      <c r="Q64" s="39">
        <v>0.75486111111110998</v>
      </c>
      <c r="R64" s="39">
        <v>0.75763888888888775</v>
      </c>
      <c r="S64" s="39">
        <v>0.75972222222222108</v>
      </c>
      <c r="T64" s="39">
        <v>0.7618055555555544</v>
      </c>
      <c r="U64" s="39">
        <v>0.76319444444444329</v>
      </c>
    </row>
    <row r="69" spans="2:2" ht="33.75" x14ac:dyDescent="0.5">
      <c r="B69" s="47" t="s">
        <v>97</v>
      </c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1819-ABD4-4C70-8E69-D84922691B70}">
  <sheetPr>
    <pageSetUpPr fitToPage="1"/>
  </sheetPr>
  <dimension ref="A1:AE69"/>
  <sheetViews>
    <sheetView topLeftCell="A2" zoomScale="63" zoomScaleNormal="81" workbookViewId="0">
      <selection activeCell="AE64" sqref="B4:AE64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14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0.42152777777777778</v>
      </c>
      <c r="C5" s="39">
        <v>0.42291666666666666</v>
      </c>
      <c r="D5" s="39">
        <v>0.42430555555555555</v>
      </c>
      <c r="E5" s="39">
        <v>0.42708333333333331</v>
      </c>
      <c r="F5" s="39">
        <v>0.42777777777777776</v>
      </c>
      <c r="G5" s="39">
        <v>0.42986111111111108</v>
      </c>
      <c r="H5" s="39">
        <v>0.43124999999999997</v>
      </c>
      <c r="I5" s="39">
        <v>0.43263888888888885</v>
      </c>
      <c r="J5" s="55">
        <v>0.43402777777777773</v>
      </c>
      <c r="K5" s="39">
        <v>0.43541666666666662</v>
      </c>
      <c r="L5" s="39">
        <v>0.43749999999999994</v>
      </c>
      <c r="M5" s="39">
        <v>0.43888888888888883</v>
      </c>
      <c r="N5" s="39">
        <v>0.43958333333333327</v>
      </c>
      <c r="O5" s="39">
        <v>0.4416666666666666</v>
      </c>
      <c r="P5" s="39">
        <v>0.44513888888888881</v>
      </c>
      <c r="Q5" s="39">
        <v>0.44722222222222213</v>
      </c>
      <c r="R5" s="39">
        <v>0.4499999999999999</v>
      </c>
      <c r="S5" s="39">
        <v>0.45208333333333323</v>
      </c>
      <c r="T5" s="39">
        <v>0.45416666666666655</v>
      </c>
      <c r="U5" s="39">
        <v>0.45555555555555544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0.42708333333333331</v>
      </c>
      <c r="C6" s="39">
        <v>0.4284722222222222</v>
      </c>
      <c r="D6" s="39">
        <v>0.42986111111111108</v>
      </c>
      <c r="E6" s="39">
        <v>0.43263888888888885</v>
      </c>
      <c r="F6" s="39">
        <v>0.43333333333333329</v>
      </c>
      <c r="G6" s="39">
        <v>0.43541666666666662</v>
      </c>
      <c r="H6" s="39">
        <v>0.4368055555555555</v>
      </c>
      <c r="I6" s="39">
        <v>0.43819444444444439</v>
      </c>
      <c r="J6" s="55">
        <v>0.43958333333333327</v>
      </c>
      <c r="K6" s="39">
        <v>0.44097222222222215</v>
      </c>
      <c r="L6" s="39">
        <v>0.44305555555555548</v>
      </c>
      <c r="M6" s="39">
        <v>0.44444444444444436</v>
      </c>
      <c r="N6" s="39">
        <v>0.44513888888888881</v>
      </c>
      <c r="O6" s="39">
        <v>0.44722222222222213</v>
      </c>
      <c r="P6" s="39">
        <v>0.45069444444444434</v>
      </c>
      <c r="Q6" s="39">
        <v>0.45277777777777767</v>
      </c>
      <c r="R6" s="39">
        <v>0.45555555555555544</v>
      </c>
      <c r="S6" s="39">
        <v>0.45763888888888876</v>
      </c>
      <c r="T6" s="39">
        <v>0.45972222222222209</v>
      </c>
      <c r="U6" s="39">
        <v>0.46111111111111097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0.43194444444444441</v>
      </c>
      <c r="C7" s="39">
        <v>0.43333333333333329</v>
      </c>
      <c r="D7" s="39">
        <v>0.43472222222222218</v>
      </c>
      <c r="E7" s="39">
        <v>0.43749999999999994</v>
      </c>
      <c r="F7" s="39">
        <v>0.43819444444444439</v>
      </c>
      <c r="G7" s="39">
        <v>0.44027777777777771</v>
      </c>
      <c r="H7" s="39">
        <v>0.4416666666666666</v>
      </c>
      <c r="I7" s="39">
        <v>0.44305555555555548</v>
      </c>
      <c r="J7" s="55">
        <v>0.44444444444444436</v>
      </c>
      <c r="K7" s="39">
        <v>0.44583333333333325</v>
      </c>
      <c r="L7" s="39">
        <v>0.44791666666666657</v>
      </c>
      <c r="M7" s="39">
        <v>0.44930555555555546</v>
      </c>
      <c r="N7" s="39">
        <v>0.4499999999999999</v>
      </c>
      <c r="O7" s="39">
        <v>0.45208333333333323</v>
      </c>
      <c r="P7" s="39">
        <v>0.45555555555555544</v>
      </c>
      <c r="Q7" s="39">
        <v>0.45763888888888876</v>
      </c>
      <c r="R7" s="39">
        <v>0.46041666666666653</v>
      </c>
      <c r="S7" s="39">
        <v>0.46249999999999986</v>
      </c>
      <c r="T7" s="39">
        <v>0.46458333333333318</v>
      </c>
      <c r="U7" s="39">
        <v>0.46597222222222207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0.43749999999999994</v>
      </c>
      <c r="C8" s="39">
        <v>0.43888888888888883</v>
      </c>
      <c r="D8" s="39">
        <v>0.44027777777777771</v>
      </c>
      <c r="E8" s="39">
        <v>0.44305555555555548</v>
      </c>
      <c r="F8" s="39">
        <v>0.44374999999999992</v>
      </c>
      <c r="G8" s="39">
        <v>0.44583333333333325</v>
      </c>
      <c r="H8" s="39">
        <v>0.44722222222222213</v>
      </c>
      <c r="I8" s="39">
        <v>0.44861111111111102</v>
      </c>
      <c r="J8" s="55">
        <v>0.4499999999999999</v>
      </c>
      <c r="K8" s="39">
        <v>0.45138888888888878</v>
      </c>
      <c r="L8" s="39">
        <v>0.45347222222222211</v>
      </c>
      <c r="M8" s="39">
        <v>0.45486111111111099</v>
      </c>
      <c r="N8" s="39">
        <v>0.45555555555555544</v>
      </c>
      <c r="O8" s="39">
        <v>0.45763888888888876</v>
      </c>
      <c r="P8" s="39">
        <v>0.46111111111111097</v>
      </c>
      <c r="Q8" s="39">
        <v>0.4631944444444443</v>
      </c>
      <c r="R8" s="39">
        <v>0.46597222222222207</v>
      </c>
      <c r="S8" s="39">
        <v>0.46805555555555539</v>
      </c>
      <c r="T8" s="39">
        <v>0.47013888888888872</v>
      </c>
      <c r="U8" s="39">
        <v>0.4715277777777776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0.44236111111111104</v>
      </c>
      <c r="C9" s="39">
        <v>0.44374999999999992</v>
      </c>
      <c r="D9" s="39">
        <v>0.44513888888888881</v>
      </c>
      <c r="E9" s="39">
        <v>0.44791666666666657</v>
      </c>
      <c r="F9" s="39">
        <v>0.44861111111111102</v>
      </c>
      <c r="G9" s="39">
        <v>0.45069444444444434</v>
      </c>
      <c r="H9" s="39">
        <v>0.45208333333333323</v>
      </c>
      <c r="I9" s="39">
        <v>0.45347222222222211</v>
      </c>
      <c r="J9" s="55">
        <v>0.45486111111111099</v>
      </c>
      <c r="K9" s="39">
        <v>0.45624999999999988</v>
      </c>
      <c r="L9" s="39">
        <v>0.4583333333333332</v>
      </c>
      <c r="M9" s="39">
        <v>0.45972222222222209</v>
      </c>
      <c r="N9" s="39">
        <v>0.46041666666666653</v>
      </c>
      <c r="O9" s="39">
        <v>0.46249999999999986</v>
      </c>
      <c r="P9" s="39">
        <v>0.46597222222222207</v>
      </c>
      <c r="Q9" s="39">
        <v>0.46805555555555539</v>
      </c>
      <c r="R9" s="39">
        <v>0.47083333333333316</v>
      </c>
      <c r="S9" s="39">
        <v>0.47291666666666649</v>
      </c>
      <c r="T9" s="39">
        <v>0.47499999999999981</v>
      </c>
      <c r="U9" s="39">
        <v>0.4763888888888887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0.44791666666666657</v>
      </c>
      <c r="C10" s="39">
        <v>0.44930555555555546</v>
      </c>
      <c r="D10" s="39">
        <v>0.45069444444444434</v>
      </c>
      <c r="E10" s="39">
        <v>0.45347222222222211</v>
      </c>
      <c r="F10" s="39">
        <v>0.45416666666666655</v>
      </c>
      <c r="G10" s="39">
        <v>0.45624999999999988</v>
      </c>
      <c r="H10" s="39">
        <v>0.45763888888888876</v>
      </c>
      <c r="I10" s="39">
        <v>0.45902777777777765</v>
      </c>
      <c r="J10" s="55">
        <v>0.46041666666666653</v>
      </c>
      <c r="K10" s="39">
        <v>0.46180555555555541</v>
      </c>
      <c r="L10" s="39">
        <v>0.46388888888888874</v>
      </c>
      <c r="M10" s="39">
        <v>0.46527777777777762</v>
      </c>
      <c r="N10" s="39">
        <v>0.46597222222222207</v>
      </c>
      <c r="O10" s="39">
        <v>0.46805555555555539</v>
      </c>
      <c r="P10" s="39">
        <v>0.4715277777777776</v>
      </c>
      <c r="Q10" s="39">
        <v>0.47361111111111093</v>
      </c>
      <c r="R10" s="39">
        <v>0.4763888888888887</v>
      </c>
      <c r="S10" s="39">
        <v>0.47847222222222202</v>
      </c>
      <c r="T10" s="39">
        <v>0.48055555555555535</v>
      </c>
      <c r="U10" s="39">
        <v>0.48194444444444423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0.45277777777777767</v>
      </c>
      <c r="C11" s="39">
        <v>0.45416666666666655</v>
      </c>
      <c r="D11" s="39">
        <v>0.45555555555555544</v>
      </c>
      <c r="E11" s="39">
        <v>0.4583333333333332</v>
      </c>
      <c r="F11" s="39">
        <v>0.45902777777777765</v>
      </c>
      <c r="G11" s="39">
        <v>0.46111111111111097</v>
      </c>
      <c r="H11" s="39">
        <v>0.46249999999999986</v>
      </c>
      <c r="I11" s="39">
        <v>0.46388888888888874</v>
      </c>
      <c r="J11" s="55">
        <v>0.46527777777777762</v>
      </c>
      <c r="K11" s="39">
        <v>0.46666666666666651</v>
      </c>
      <c r="L11" s="39">
        <v>0.46874999999999983</v>
      </c>
      <c r="M11" s="39">
        <v>0.47013888888888872</v>
      </c>
      <c r="N11" s="39">
        <v>0.47083333333333316</v>
      </c>
      <c r="O11" s="39">
        <v>0.47291666666666649</v>
      </c>
      <c r="P11" s="39">
        <v>0.4763888888888887</v>
      </c>
      <c r="Q11" s="39">
        <v>0.47847222222222202</v>
      </c>
      <c r="R11" s="39">
        <v>0.48124999999999979</v>
      </c>
      <c r="S11" s="39">
        <v>0.48333333333333311</v>
      </c>
      <c r="T11" s="39">
        <v>0.48541666666666644</v>
      </c>
      <c r="U11" s="39">
        <v>0.48680555555555532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0.4583333333333332</v>
      </c>
      <c r="C12" s="39">
        <v>0.45972222222222209</v>
      </c>
      <c r="D12" s="39">
        <v>0.46111111111111097</v>
      </c>
      <c r="E12" s="39">
        <v>0.46388888888888874</v>
      </c>
      <c r="F12" s="39">
        <v>0.46458333333333318</v>
      </c>
      <c r="G12" s="39">
        <v>0.46666666666666651</v>
      </c>
      <c r="H12" s="39">
        <v>0.46805555555555539</v>
      </c>
      <c r="I12" s="39">
        <v>0.46944444444444428</v>
      </c>
      <c r="J12" s="55">
        <v>0.47083333333333316</v>
      </c>
      <c r="K12" s="39">
        <v>0.47222222222222204</v>
      </c>
      <c r="L12" s="39">
        <v>0.47430555555555537</v>
      </c>
      <c r="M12" s="39">
        <v>0.47569444444444425</v>
      </c>
      <c r="N12" s="39">
        <v>0.4763888888888887</v>
      </c>
      <c r="O12" s="39">
        <v>0.47847222222222202</v>
      </c>
      <c r="P12" s="39">
        <v>0.48194444444444423</v>
      </c>
      <c r="Q12" s="39">
        <v>0.48402777777777756</v>
      </c>
      <c r="R12" s="39">
        <v>0.48680555555555532</v>
      </c>
      <c r="S12" s="39">
        <v>0.48888888888888865</v>
      </c>
      <c r="T12" s="39">
        <v>0.49097222222222198</v>
      </c>
      <c r="U12" s="39">
        <v>0.49236111111111086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0.4631944444444443</v>
      </c>
      <c r="C13" s="39">
        <v>0.46458333333333318</v>
      </c>
      <c r="D13" s="39">
        <v>0.46597222222222207</v>
      </c>
      <c r="E13" s="39">
        <v>0.46874999999999983</v>
      </c>
      <c r="F13" s="39">
        <v>0.46944444444444428</v>
      </c>
      <c r="G13" s="39">
        <v>0.4715277777777776</v>
      </c>
      <c r="H13" s="39">
        <v>0.47291666666666649</v>
      </c>
      <c r="I13" s="39">
        <v>0.47430555555555537</v>
      </c>
      <c r="J13" s="55">
        <v>0.47569444444444425</v>
      </c>
      <c r="K13" s="39">
        <v>0.47708333333333314</v>
      </c>
      <c r="L13" s="39">
        <v>0.47916666666666646</v>
      </c>
      <c r="M13" s="39">
        <v>0.48055555555555535</v>
      </c>
      <c r="N13" s="39">
        <v>0.48124999999999979</v>
      </c>
      <c r="O13" s="39">
        <v>0.48333333333333311</v>
      </c>
      <c r="P13" s="39">
        <v>0.48680555555555532</v>
      </c>
      <c r="Q13" s="39">
        <v>0.48888888888888865</v>
      </c>
      <c r="R13" s="39">
        <v>0.49166666666666642</v>
      </c>
      <c r="S13" s="39">
        <v>0.49374999999999974</v>
      </c>
      <c r="T13" s="39">
        <v>0.49583333333333307</v>
      </c>
      <c r="U13" s="39">
        <v>0.49722222222222195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0.46874999999999983</v>
      </c>
      <c r="C14" s="39">
        <v>0.47013888888888872</v>
      </c>
      <c r="D14" s="39">
        <v>0.4715277777777776</v>
      </c>
      <c r="E14" s="39">
        <v>0.47430555555555537</v>
      </c>
      <c r="F14" s="39">
        <v>0.47499999999999981</v>
      </c>
      <c r="G14" s="39">
        <v>0.47708333333333314</v>
      </c>
      <c r="H14" s="39">
        <v>0.47847222222222202</v>
      </c>
      <c r="I14" s="39">
        <v>0.47986111111111091</v>
      </c>
      <c r="J14" s="55">
        <v>0.48124999999999979</v>
      </c>
      <c r="K14" s="39">
        <v>0.48263888888888867</v>
      </c>
      <c r="L14" s="39">
        <v>0.484722222222222</v>
      </c>
      <c r="M14" s="39">
        <v>0.48611111111111088</v>
      </c>
      <c r="N14" s="39">
        <v>0.48680555555555532</v>
      </c>
      <c r="O14" s="39">
        <v>0.48888888888888865</v>
      </c>
      <c r="P14" s="39">
        <v>0.49236111111111086</v>
      </c>
      <c r="Q14" s="39">
        <v>0.49444444444444419</v>
      </c>
      <c r="R14" s="39">
        <v>0.49722222222222195</v>
      </c>
      <c r="S14" s="39">
        <v>0.49930555555555528</v>
      </c>
      <c r="T14" s="39">
        <v>0.50138888888888866</v>
      </c>
      <c r="U14" s="39">
        <v>0.50277777777777755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0.47361111111111093</v>
      </c>
      <c r="C15" s="39">
        <v>0.47499999999999981</v>
      </c>
      <c r="D15" s="39">
        <v>0.4763888888888887</v>
      </c>
      <c r="E15" s="39">
        <v>0.47916666666666646</v>
      </c>
      <c r="F15" s="39">
        <v>0.47986111111111091</v>
      </c>
      <c r="G15" s="39">
        <v>0.48194444444444423</v>
      </c>
      <c r="H15" s="39">
        <v>0.48333333333333311</v>
      </c>
      <c r="I15" s="39">
        <v>0.484722222222222</v>
      </c>
      <c r="J15" s="55">
        <v>0.48611111111111088</v>
      </c>
      <c r="K15" s="39">
        <v>0.48749999999999977</v>
      </c>
      <c r="L15" s="39">
        <v>0.48958333333333309</v>
      </c>
      <c r="M15" s="39">
        <v>0.49097222222222198</v>
      </c>
      <c r="N15" s="39">
        <v>0.49166666666666642</v>
      </c>
      <c r="O15" s="39">
        <v>0.49374999999999974</v>
      </c>
      <c r="P15" s="39">
        <v>0.49722222222222195</v>
      </c>
      <c r="Q15" s="39">
        <v>0.49930555555555528</v>
      </c>
      <c r="R15" s="39">
        <v>0.5020833333333331</v>
      </c>
      <c r="S15" s="39">
        <v>0.50416666666666643</v>
      </c>
      <c r="T15" s="39">
        <v>0.50624999999999976</v>
      </c>
      <c r="U15" s="39">
        <v>0.50763888888888864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0.47916666666666646</v>
      </c>
      <c r="C16" s="39">
        <v>0.48055555555555535</v>
      </c>
      <c r="D16" s="39">
        <v>0.48194444444444423</v>
      </c>
      <c r="E16" s="39">
        <v>0.484722222222222</v>
      </c>
      <c r="F16" s="39">
        <v>0.48541666666666644</v>
      </c>
      <c r="G16" s="39">
        <v>0.48749999999999977</v>
      </c>
      <c r="H16" s="39">
        <v>0.48888888888888865</v>
      </c>
      <c r="I16" s="39">
        <v>0.49027777777777753</v>
      </c>
      <c r="J16" s="55">
        <v>0.49166666666666642</v>
      </c>
      <c r="K16" s="39">
        <v>0.4930555555555553</v>
      </c>
      <c r="L16" s="39">
        <v>0.49513888888888863</v>
      </c>
      <c r="M16" s="39">
        <v>0.49652777777777751</v>
      </c>
      <c r="N16" s="39">
        <v>0.49722222222222195</v>
      </c>
      <c r="O16" s="39">
        <v>0.49930555555555528</v>
      </c>
      <c r="P16" s="39">
        <v>0.50277777777777755</v>
      </c>
      <c r="Q16" s="39">
        <v>0.50486111111111087</v>
      </c>
      <c r="R16" s="39">
        <v>0.50763888888888864</v>
      </c>
      <c r="S16" s="39">
        <v>0.50972222222222197</v>
      </c>
      <c r="T16" s="39">
        <v>0.51180555555555529</v>
      </c>
      <c r="U16" s="39">
        <v>0.51319444444444418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99</v>
      </c>
      <c r="B17" s="39">
        <v>0.48402777777777756</v>
      </c>
      <c r="C17" s="39">
        <v>0.48541666666666644</v>
      </c>
      <c r="D17" s="39">
        <v>0.48680555555555532</v>
      </c>
      <c r="E17" s="39">
        <v>0.48958333333333309</v>
      </c>
      <c r="F17" s="39">
        <v>0.49027777777777753</v>
      </c>
      <c r="G17" s="39">
        <v>0.49236111111111086</v>
      </c>
      <c r="H17" s="39">
        <v>0.49374999999999974</v>
      </c>
      <c r="I17" s="39">
        <v>0.49513888888888863</v>
      </c>
      <c r="J17" s="55">
        <v>0.49652777777777751</v>
      </c>
      <c r="K17" s="39">
        <v>0.4979166666666664</v>
      </c>
      <c r="L17" s="39">
        <v>0.49999999999999972</v>
      </c>
      <c r="M17" s="39">
        <v>0.50138888888888866</v>
      </c>
      <c r="N17" s="39">
        <v>0.5020833333333331</v>
      </c>
      <c r="O17" s="39">
        <v>0.50416666666666643</v>
      </c>
      <c r="P17" s="39">
        <v>0.50763888888888864</v>
      </c>
      <c r="Q17" s="39">
        <v>0.50972222222222197</v>
      </c>
      <c r="R17" s="39">
        <v>0.51249999999999973</v>
      </c>
      <c r="S17" s="39">
        <v>0.51458333333333306</v>
      </c>
      <c r="T17" s="39">
        <v>0.51666666666666639</v>
      </c>
      <c r="U17" s="39">
        <v>0.51805555555555527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100</v>
      </c>
      <c r="B18" s="39">
        <v>0.48958333333333309</v>
      </c>
      <c r="C18" s="39">
        <v>0.49097222222222198</v>
      </c>
      <c r="D18" s="39">
        <v>0.49236111111111086</v>
      </c>
      <c r="E18" s="39">
        <v>0.49513888888888863</v>
      </c>
      <c r="F18" s="39">
        <v>0.49583333333333307</v>
      </c>
      <c r="G18" s="39">
        <v>0.4979166666666664</v>
      </c>
      <c r="H18" s="39">
        <v>0.49930555555555528</v>
      </c>
      <c r="I18" s="39">
        <v>0.50069444444444422</v>
      </c>
      <c r="J18" s="55">
        <v>0.5020833333333331</v>
      </c>
      <c r="K18" s="39">
        <v>0.50347222222222199</v>
      </c>
      <c r="L18" s="39">
        <v>0.50555555555555531</v>
      </c>
      <c r="M18" s="39">
        <v>0.5069444444444442</v>
      </c>
      <c r="N18" s="39">
        <v>0.50763888888888864</v>
      </c>
      <c r="O18" s="39">
        <v>0.50972222222222197</v>
      </c>
      <c r="P18" s="39">
        <v>0.51319444444444418</v>
      </c>
      <c r="Q18" s="39">
        <v>0.5152777777777775</v>
      </c>
      <c r="R18" s="39">
        <v>0.51805555555555527</v>
      </c>
      <c r="S18" s="39">
        <v>0.5201388888888886</v>
      </c>
      <c r="T18" s="39">
        <v>0.52222222222222192</v>
      </c>
      <c r="U18" s="39">
        <v>0.52361111111111081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101</v>
      </c>
      <c r="B19" s="39">
        <v>0.49444444444444419</v>
      </c>
      <c r="C19" s="39">
        <v>0.49583333333333307</v>
      </c>
      <c r="D19" s="39">
        <v>0.49722222222222195</v>
      </c>
      <c r="E19" s="39">
        <v>0.49999999999999972</v>
      </c>
      <c r="F19" s="39">
        <v>0.50069444444444422</v>
      </c>
      <c r="G19" s="39">
        <v>0.50277777777777755</v>
      </c>
      <c r="H19" s="39">
        <v>0.50416666666666643</v>
      </c>
      <c r="I19" s="39">
        <v>0.50555555555555531</v>
      </c>
      <c r="J19" s="55">
        <v>0.5069444444444442</v>
      </c>
      <c r="K19" s="39">
        <v>0.50833333333333308</v>
      </c>
      <c r="L19" s="39">
        <v>0.51041666666666641</v>
      </c>
      <c r="M19" s="39">
        <v>0.51180555555555529</v>
      </c>
      <c r="N19" s="39">
        <v>0.51249999999999973</v>
      </c>
      <c r="O19" s="39">
        <v>0.51458333333333306</v>
      </c>
      <c r="P19" s="39">
        <v>0.51805555555555527</v>
      </c>
      <c r="Q19" s="39">
        <v>0.5201388888888886</v>
      </c>
      <c r="R19" s="39">
        <v>0.52291666666666636</v>
      </c>
      <c r="S19" s="39">
        <v>0.52499999999999969</v>
      </c>
      <c r="T19" s="39">
        <v>0.52708333333333302</v>
      </c>
      <c r="U19" s="39">
        <v>0.5284722222222219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92</v>
      </c>
      <c r="B20" s="39">
        <v>0.49999999999999972</v>
      </c>
      <c r="C20" s="39">
        <v>0.50138888888888866</v>
      </c>
      <c r="D20" s="39">
        <v>0.50277777777777755</v>
      </c>
      <c r="E20" s="39">
        <v>0.50555555555555531</v>
      </c>
      <c r="F20" s="39">
        <v>0.50624999999999976</v>
      </c>
      <c r="G20" s="39">
        <v>0.50833333333333308</v>
      </c>
      <c r="H20" s="39">
        <v>0.50972222222222197</v>
      </c>
      <c r="I20" s="39">
        <v>0.51111111111111085</v>
      </c>
      <c r="J20" s="55">
        <v>0.51249999999999973</v>
      </c>
      <c r="K20" s="39">
        <v>0.51388888888888862</v>
      </c>
      <c r="L20" s="39">
        <v>0.51597222222222194</v>
      </c>
      <c r="M20" s="39">
        <v>0.51736111111111083</v>
      </c>
      <c r="N20" s="39">
        <v>0.51805555555555527</v>
      </c>
      <c r="O20" s="39">
        <v>0.5201388888888886</v>
      </c>
      <c r="P20" s="39">
        <v>0.52361111111111081</v>
      </c>
      <c r="Q20" s="39">
        <v>0.52569444444444413</v>
      </c>
      <c r="R20" s="39">
        <v>0.5284722222222219</v>
      </c>
      <c r="S20" s="39">
        <v>0.53055555555555522</v>
      </c>
      <c r="T20" s="39">
        <v>0.53263888888888855</v>
      </c>
      <c r="U20" s="39">
        <v>0.53402777777777743</v>
      </c>
    </row>
    <row r="21" spans="1:31" x14ac:dyDescent="0.25">
      <c r="A21" s="46" t="s">
        <v>93</v>
      </c>
      <c r="B21" s="39">
        <v>0.50486111111111087</v>
      </c>
      <c r="C21" s="39">
        <v>0.50624999999999976</v>
      </c>
      <c r="D21" s="39">
        <v>0.50763888888888864</v>
      </c>
      <c r="E21" s="39">
        <v>0.51041666666666641</v>
      </c>
      <c r="F21" s="39">
        <v>0.51111111111111085</v>
      </c>
      <c r="G21" s="39">
        <v>0.51319444444444418</v>
      </c>
      <c r="H21" s="39">
        <v>0.51458333333333306</v>
      </c>
      <c r="I21" s="39">
        <v>0.51597222222222194</v>
      </c>
      <c r="J21" s="55">
        <v>0.51736111111111083</v>
      </c>
      <c r="K21" s="39">
        <v>0.51874999999999971</v>
      </c>
      <c r="L21" s="39">
        <v>0.52083333333333304</v>
      </c>
      <c r="M21" s="39">
        <v>0.52222222222222192</v>
      </c>
      <c r="N21" s="39">
        <v>0.52291666666666636</v>
      </c>
      <c r="O21" s="39">
        <v>0.52499999999999969</v>
      </c>
      <c r="P21" s="39">
        <v>0.5284722222222219</v>
      </c>
      <c r="Q21" s="39">
        <v>0.53055555555555522</v>
      </c>
      <c r="R21" s="39">
        <v>0.53333333333333299</v>
      </c>
      <c r="S21" s="39">
        <v>0.53541666666666632</v>
      </c>
      <c r="T21" s="39">
        <v>0.53749999999999964</v>
      </c>
      <c r="U21" s="39">
        <v>0.53888888888888853</v>
      </c>
    </row>
    <row r="22" spans="1:31" x14ac:dyDescent="0.25">
      <c r="A22" s="46" t="s">
        <v>94</v>
      </c>
      <c r="B22" s="39">
        <v>0.51041666666666641</v>
      </c>
      <c r="C22" s="39">
        <v>0.51180555555555529</v>
      </c>
      <c r="D22" s="39">
        <v>0.51319444444444418</v>
      </c>
      <c r="E22" s="39">
        <v>0.51597222222222194</v>
      </c>
      <c r="F22" s="39">
        <v>0.51666666666666639</v>
      </c>
      <c r="G22" s="39">
        <v>0.51874999999999971</v>
      </c>
      <c r="H22" s="39">
        <v>0.5201388888888886</v>
      </c>
      <c r="I22" s="39">
        <v>0.52152777777777748</v>
      </c>
      <c r="J22" s="55">
        <v>0.52291666666666636</v>
      </c>
      <c r="K22" s="39">
        <v>0.52430555555555525</v>
      </c>
      <c r="L22" s="39">
        <v>0.52638888888888857</v>
      </c>
      <c r="M22" s="39">
        <v>0.52777777777777746</v>
      </c>
      <c r="N22" s="39">
        <v>0.5284722222222219</v>
      </c>
      <c r="O22" s="39">
        <v>0.53055555555555522</v>
      </c>
      <c r="P22" s="39">
        <v>0.53402777777777743</v>
      </c>
      <c r="Q22" s="39">
        <v>0.53611111111111076</v>
      </c>
      <c r="R22" s="39">
        <v>0.53888888888888853</v>
      </c>
      <c r="S22" s="39">
        <v>0.54097222222222185</v>
      </c>
      <c r="T22" s="39">
        <v>0.54305555555555518</v>
      </c>
      <c r="U22" s="39">
        <v>0.54444444444444406</v>
      </c>
    </row>
    <row r="23" spans="1:31" x14ac:dyDescent="0.25">
      <c r="A23" s="46" t="s">
        <v>95</v>
      </c>
      <c r="B23" s="39">
        <v>0.5152777777777775</v>
      </c>
      <c r="C23" s="39">
        <v>0.51666666666666639</v>
      </c>
      <c r="D23" s="39">
        <v>0.51805555555555527</v>
      </c>
      <c r="E23" s="39">
        <v>0.52083333333333304</v>
      </c>
      <c r="F23" s="39">
        <v>0.52152777777777748</v>
      </c>
      <c r="G23" s="39">
        <v>0.52361111111111081</v>
      </c>
      <c r="H23" s="39">
        <v>0.52499999999999969</v>
      </c>
      <c r="I23" s="39">
        <v>0.52638888888888857</v>
      </c>
      <c r="J23" s="55">
        <v>0.52777777777777746</v>
      </c>
      <c r="K23" s="39">
        <v>0.52916666666666634</v>
      </c>
      <c r="L23" s="39">
        <v>0.53124999999999967</v>
      </c>
      <c r="M23" s="39">
        <v>0.53263888888888855</v>
      </c>
      <c r="N23" s="39">
        <v>0.53333333333333299</v>
      </c>
      <c r="O23" s="39">
        <v>0.53541666666666632</v>
      </c>
      <c r="P23" s="39">
        <v>0.53888888888888853</v>
      </c>
      <c r="Q23" s="39">
        <v>0.54097222222222185</v>
      </c>
      <c r="R23" s="39">
        <v>0.54374999999999962</v>
      </c>
      <c r="S23" s="39">
        <v>0.54583333333333295</v>
      </c>
      <c r="T23" s="39">
        <v>0.54791666666666627</v>
      </c>
      <c r="U23" s="39">
        <v>0.54930555555555516</v>
      </c>
    </row>
    <row r="24" spans="1:31" x14ac:dyDescent="0.25">
      <c r="A24" s="46" t="s">
        <v>98</v>
      </c>
      <c r="B24" s="39">
        <v>0.52083333333333304</v>
      </c>
      <c r="C24" s="39">
        <v>0.52222222222222192</v>
      </c>
      <c r="D24" s="39">
        <v>0.52361111111111081</v>
      </c>
      <c r="E24" s="39">
        <v>0.52638888888888857</v>
      </c>
      <c r="F24" s="39">
        <v>0.52708333333333302</v>
      </c>
      <c r="G24" s="39">
        <v>0.52916666666666634</v>
      </c>
      <c r="H24" s="39">
        <v>0.53055555555555522</v>
      </c>
      <c r="I24" s="39">
        <v>0.53194444444444411</v>
      </c>
      <c r="J24" s="55">
        <v>0.53333333333333299</v>
      </c>
      <c r="K24" s="39">
        <v>0.53472222222222188</v>
      </c>
      <c r="L24" s="39">
        <v>0.5368055555555552</v>
      </c>
      <c r="M24" s="39">
        <v>0.53819444444444409</v>
      </c>
      <c r="N24" s="39">
        <v>0.53888888888888853</v>
      </c>
      <c r="O24" s="39">
        <v>0.54097222222222185</v>
      </c>
      <c r="P24" s="39">
        <v>0.54444444444444406</v>
      </c>
      <c r="Q24" s="39">
        <v>0.54652777777777739</v>
      </c>
      <c r="R24" s="39">
        <v>0.54930555555555516</v>
      </c>
      <c r="S24" s="39">
        <v>0.55138888888888848</v>
      </c>
      <c r="T24" s="39">
        <v>0.55347222222222181</v>
      </c>
      <c r="U24" s="39">
        <v>0.55486111111111069</v>
      </c>
    </row>
    <row r="25" spans="1:31" x14ac:dyDescent="0.25">
      <c r="A25" s="46" t="s">
        <v>99</v>
      </c>
      <c r="B25" s="39">
        <v>0.52569444444444413</v>
      </c>
      <c r="C25" s="39">
        <v>0.52708333333333302</v>
      </c>
      <c r="D25" s="39">
        <v>0.5284722222222219</v>
      </c>
      <c r="E25" s="39">
        <v>0.53124999999999967</v>
      </c>
      <c r="F25" s="39">
        <v>0.53194444444444411</v>
      </c>
      <c r="G25" s="39">
        <v>0.53402777777777743</v>
      </c>
      <c r="H25" s="39">
        <v>0.53541666666666632</v>
      </c>
      <c r="I25" s="39">
        <v>0.5368055555555552</v>
      </c>
      <c r="J25" s="55">
        <v>0.53819444444444409</v>
      </c>
      <c r="K25" s="39">
        <v>0.53958333333333297</v>
      </c>
      <c r="L25" s="39">
        <v>0.5416666666666663</v>
      </c>
      <c r="M25" s="39">
        <v>0.54305555555555518</v>
      </c>
      <c r="N25" s="39">
        <v>0.54374999999999962</v>
      </c>
      <c r="O25" s="39">
        <v>0.54583333333333295</v>
      </c>
      <c r="P25" s="39">
        <v>0.54930555555555516</v>
      </c>
      <c r="Q25" s="39">
        <v>0.55138888888888848</v>
      </c>
      <c r="R25" s="39">
        <v>0.55416666666666625</v>
      </c>
      <c r="S25" s="39">
        <v>0.55624999999999958</v>
      </c>
      <c r="T25" s="39">
        <v>0.5583333333333329</v>
      </c>
      <c r="U25" s="39">
        <v>0.55972222222222179</v>
      </c>
    </row>
    <row r="26" spans="1:31" x14ac:dyDescent="0.25">
      <c r="A26" s="46" t="s">
        <v>100</v>
      </c>
      <c r="B26" s="39">
        <v>0.53124999999999967</v>
      </c>
      <c r="C26" s="39">
        <v>0.53263888888888855</v>
      </c>
      <c r="D26" s="39">
        <v>0.53402777777777743</v>
      </c>
      <c r="E26" s="39">
        <v>0.5368055555555552</v>
      </c>
      <c r="F26" s="39">
        <v>0.53749999999999964</v>
      </c>
      <c r="G26" s="39">
        <v>0.53958333333333297</v>
      </c>
      <c r="H26" s="39">
        <v>0.54097222222222185</v>
      </c>
      <c r="I26" s="39">
        <v>0.54236111111111074</v>
      </c>
      <c r="J26" s="55">
        <v>0.54374999999999962</v>
      </c>
      <c r="K26" s="39">
        <v>0.54513888888888851</v>
      </c>
      <c r="L26" s="39">
        <v>0.54722222222222183</v>
      </c>
      <c r="M26" s="39">
        <v>0.54861111111111072</v>
      </c>
      <c r="N26" s="39">
        <v>0.54930555555555516</v>
      </c>
      <c r="O26" s="39">
        <v>0.55138888888888848</v>
      </c>
      <c r="P26" s="39">
        <v>0.55486111111111069</v>
      </c>
      <c r="Q26" s="39">
        <v>0.55694444444444402</v>
      </c>
      <c r="R26" s="39">
        <v>0.55972222222222179</v>
      </c>
      <c r="S26" s="39">
        <v>0.56180555555555511</v>
      </c>
      <c r="T26" s="39">
        <v>0.56388888888888844</v>
      </c>
      <c r="U26" s="39">
        <v>0.56527777777777732</v>
      </c>
    </row>
    <row r="27" spans="1:31" x14ac:dyDescent="0.25">
      <c r="A27" s="46" t="s">
        <v>101</v>
      </c>
      <c r="B27" s="39">
        <v>0.53611111111111076</v>
      </c>
      <c r="C27" s="39">
        <v>0.53749999999999964</v>
      </c>
      <c r="D27" s="39">
        <v>0.53888888888888853</v>
      </c>
      <c r="E27" s="39">
        <v>0.5416666666666663</v>
      </c>
      <c r="F27" s="39">
        <v>0.54236111111111074</v>
      </c>
      <c r="G27" s="39">
        <v>0.54444444444444406</v>
      </c>
      <c r="H27" s="39">
        <v>0.54583333333333295</v>
      </c>
      <c r="I27" s="39">
        <v>0.54722222222222183</v>
      </c>
      <c r="J27" s="55">
        <v>0.54861111111111072</v>
      </c>
      <c r="K27" s="39">
        <v>0.5499999999999996</v>
      </c>
      <c r="L27" s="39">
        <v>0.55208333333333293</v>
      </c>
      <c r="M27" s="39">
        <v>0.55347222222222181</v>
      </c>
      <c r="N27" s="39">
        <v>0.55416666666666625</v>
      </c>
      <c r="O27" s="39">
        <v>0.55624999999999958</v>
      </c>
      <c r="P27" s="39">
        <v>0.55972222222222179</v>
      </c>
      <c r="Q27" s="39">
        <v>0.56180555555555511</v>
      </c>
      <c r="R27" s="39">
        <v>0.56458333333333288</v>
      </c>
      <c r="S27" s="39">
        <v>0.56666666666666621</v>
      </c>
      <c r="T27" s="39">
        <v>0.56874999999999953</v>
      </c>
      <c r="U27" s="39">
        <v>0.57013888888888842</v>
      </c>
    </row>
    <row r="28" spans="1:31" x14ac:dyDescent="0.25">
      <c r="A28" s="46" t="s">
        <v>92</v>
      </c>
      <c r="B28" s="39">
        <v>0.5416666666666663</v>
      </c>
      <c r="C28" s="39">
        <v>0.54305555555555518</v>
      </c>
      <c r="D28" s="39">
        <v>0.54444444444444406</v>
      </c>
      <c r="E28" s="39">
        <v>0.54722222222222183</v>
      </c>
      <c r="F28" s="39">
        <v>0.54791666666666627</v>
      </c>
      <c r="G28" s="39">
        <v>0.5499999999999996</v>
      </c>
      <c r="H28" s="39">
        <v>0.55138888888888848</v>
      </c>
      <c r="I28" s="39">
        <v>0.55277777777777737</v>
      </c>
      <c r="J28" s="55">
        <v>0.55416666666666625</v>
      </c>
      <c r="K28" s="39">
        <v>0.55555555555555514</v>
      </c>
      <c r="L28" s="39">
        <v>0.55763888888888846</v>
      </c>
      <c r="M28" s="39">
        <v>0.55902777777777735</v>
      </c>
      <c r="N28" s="39">
        <v>0.55972222222222179</v>
      </c>
      <c r="O28" s="39">
        <v>0.56180555555555511</v>
      </c>
      <c r="P28" s="39">
        <v>0.56527777777777732</v>
      </c>
      <c r="Q28" s="39">
        <v>0.56736111111111065</v>
      </c>
      <c r="R28" s="39">
        <v>0.57013888888888842</v>
      </c>
      <c r="S28" s="39">
        <v>0.57222222222222174</v>
      </c>
      <c r="T28" s="39">
        <v>0.57430555555555507</v>
      </c>
      <c r="U28" s="39">
        <v>0.57569444444444395</v>
      </c>
    </row>
    <row r="29" spans="1:31" x14ac:dyDescent="0.25">
      <c r="A29" s="46" t="s">
        <v>93</v>
      </c>
      <c r="B29" s="39">
        <v>0.54652777777777739</v>
      </c>
      <c r="C29" s="39">
        <v>0.54791666666666627</v>
      </c>
      <c r="D29" s="39">
        <v>0.54930555555555516</v>
      </c>
      <c r="E29" s="39">
        <v>0.55208333333333293</v>
      </c>
      <c r="F29" s="39">
        <v>0.55277777777777737</v>
      </c>
      <c r="G29" s="39">
        <v>0.55486111111111069</v>
      </c>
      <c r="H29" s="39">
        <v>0.55624999999999958</v>
      </c>
      <c r="I29" s="39">
        <v>0.55763888888888846</v>
      </c>
      <c r="J29" s="55">
        <v>0.55902777777777735</v>
      </c>
      <c r="K29" s="39">
        <v>0.56041666666666623</v>
      </c>
      <c r="L29" s="39">
        <v>0.56249999999999956</v>
      </c>
      <c r="M29" s="39">
        <v>0.56388888888888844</v>
      </c>
      <c r="N29" s="39">
        <v>0.56458333333333288</v>
      </c>
      <c r="O29" s="39">
        <v>0.56666666666666621</v>
      </c>
      <c r="P29" s="39">
        <v>0.57013888888888842</v>
      </c>
      <c r="Q29" s="39">
        <v>0.57222222222222174</v>
      </c>
      <c r="R29" s="39">
        <v>0.57499999999999951</v>
      </c>
      <c r="S29" s="39">
        <v>0.57708333333333284</v>
      </c>
      <c r="T29" s="39">
        <v>0.57916666666666616</v>
      </c>
      <c r="U29" s="39">
        <v>0.58055555555555505</v>
      </c>
    </row>
    <row r="30" spans="1:31" x14ac:dyDescent="0.25">
      <c r="A30" s="46" t="s">
        <v>94</v>
      </c>
      <c r="B30" s="39">
        <v>0.55208333333333293</v>
      </c>
      <c r="C30" s="39">
        <v>0.55347222222222181</v>
      </c>
      <c r="D30" s="39">
        <v>0.55486111111111069</v>
      </c>
      <c r="E30" s="39">
        <v>0.55763888888888846</v>
      </c>
      <c r="F30" s="39">
        <v>0.5583333333333329</v>
      </c>
      <c r="G30" s="39">
        <v>0.56041666666666623</v>
      </c>
      <c r="H30" s="39">
        <v>0.56180555555555511</v>
      </c>
      <c r="I30" s="39">
        <v>0.563194444444444</v>
      </c>
      <c r="J30" s="55">
        <v>0.56458333333333288</v>
      </c>
      <c r="K30" s="39">
        <v>0.56597222222222177</v>
      </c>
      <c r="L30" s="39">
        <v>0.56805555555555509</v>
      </c>
      <c r="M30" s="39">
        <v>0.56944444444444398</v>
      </c>
      <c r="N30" s="39">
        <v>0.57013888888888842</v>
      </c>
      <c r="O30" s="39">
        <v>0.57222222222222174</v>
      </c>
      <c r="P30" s="39">
        <v>0.57569444444444395</v>
      </c>
      <c r="Q30" s="39">
        <v>0.57777777777777728</v>
      </c>
      <c r="R30" s="39">
        <v>0.58055555555555505</v>
      </c>
      <c r="S30" s="39">
        <v>0.58263888888888837</v>
      </c>
      <c r="T30" s="39">
        <v>0.5847222222222217</v>
      </c>
      <c r="U30" s="39">
        <v>0.58611111111111058</v>
      </c>
    </row>
    <row r="31" spans="1:31" x14ac:dyDescent="0.25">
      <c r="A31" s="46" t="s">
        <v>95</v>
      </c>
      <c r="B31" s="39">
        <v>0.55694444444444402</v>
      </c>
      <c r="C31" s="39">
        <v>0.5583333333333329</v>
      </c>
      <c r="D31" s="39">
        <v>0.55972222222222179</v>
      </c>
      <c r="E31" s="39">
        <v>0.56249999999999956</v>
      </c>
      <c r="F31" s="39">
        <v>0.563194444444444</v>
      </c>
      <c r="G31" s="39">
        <v>0.56527777777777732</v>
      </c>
      <c r="H31" s="39">
        <v>0.56666666666666621</v>
      </c>
      <c r="I31" s="39">
        <v>0.56805555555555509</v>
      </c>
      <c r="J31" s="55">
        <v>0.56944444444444398</v>
      </c>
      <c r="K31" s="39">
        <v>0.57083333333333286</v>
      </c>
      <c r="L31" s="39">
        <v>0.57291666666666619</v>
      </c>
      <c r="M31" s="39">
        <v>0.57430555555555507</v>
      </c>
      <c r="N31" s="39">
        <v>0.57499999999999951</v>
      </c>
      <c r="O31" s="39">
        <v>0.57708333333333284</v>
      </c>
      <c r="P31" s="39">
        <v>0.58055555555555505</v>
      </c>
      <c r="Q31" s="39">
        <v>0.58263888888888837</v>
      </c>
      <c r="R31" s="39">
        <v>0.58541666666666614</v>
      </c>
      <c r="S31" s="39">
        <v>0.58749999999999947</v>
      </c>
      <c r="T31" s="39">
        <v>0.58958333333333279</v>
      </c>
      <c r="U31" s="39">
        <v>0.59097222222222168</v>
      </c>
    </row>
    <row r="32" spans="1:31" x14ac:dyDescent="0.25">
      <c r="A32" s="46" t="s">
        <v>98</v>
      </c>
      <c r="B32" s="39">
        <v>0.56249999999999956</v>
      </c>
      <c r="C32" s="39">
        <v>0.56388888888888844</v>
      </c>
      <c r="D32" s="39">
        <v>0.56527777777777732</v>
      </c>
      <c r="E32" s="39">
        <v>0.56805555555555509</v>
      </c>
      <c r="F32" s="39">
        <v>0.56874999999999953</v>
      </c>
      <c r="G32" s="39">
        <v>0.57083333333333286</v>
      </c>
      <c r="H32" s="39">
        <v>0.57222222222222174</v>
      </c>
      <c r="I32" s="39">
        <v>0.57361111111111063</v>
      </c>
      <c r="J32" s="55">
        <v>0.57499999999999951</v>
      </c>
      <c r="K32" s="39">
        <v>0.5763888888888884</v>
      </c>
      <c r="L32" s="39">
        <v>0.57847222222222172</v>
      </c>
      <c r="M32" s="39">
        <v>0.57986111111111061</v>
      </c>
      <c r="N32" s="39">
        <v>0.58055555555555505</v>
      </c>
      <c r="O32" s="39">
        <v>0.58263888888888837</v>
      </c>
      <c r="P32" s="39">
        <v>0.58611111111111058</v>
      </c>
      <c r="Q32" s="39">
        <v>0.58819444444444391</v>
      </c>
      <c r="R32" s="39">
        <v>0.59097222222222168</v>
      </c>
      <c r="S32" s="39">
        <v>0.593055555555555</v>
      </c>
      <c r="T32" s="39">
        <v>0.59513888888888833</v>
      </c>
      <c r="U32" s="39">
        <v>0.59652777777777721</v>
      </c>
    </row>
    <row r="33" spans="1:21" x14ac:dyDescent="0.25">
      <c r="A33" s="46" t="s">
        <v>99</v>
      </c>
      <c r="B33" s="39">
        <v>0.56736111111111065</v>
      </c>
      <c r="C33" s="39">
        <v>0.56874999999999953</v>
      </c>
      <c r="D33" s="39">
        <v>0.57013888888888842</v>
      </c>
      <c r="E33" s="39">
        <v>0.57291666666666619</v>
      </c>
      <c r="F33" s="39">
        <v>0.57361111111111063</v>
      </c>
      <c r="G33" s="39">
        <v>0.57569444444444395</v>
      </c>
      <c r="H33" s="39">
        <v>0.57708333333333284</v>
      </c>
      <c r="I33" s="39">
        <v>0.57847222222222172</v>
      </c>
      <c r="J33" s="55">
        <v>0.57986111111111061</v>
      </c>
      <c r="K33" s="39">
        <v>0.58124999999999949</v>
      </c>
      <c r="L33" s="39">
        <v>0.58333333333333282</v>
      </c>
      <c r="M33" s="39">
        <v>0.5847222222222217</v>
      </c>
      <c r="N33" s="39">
        <v>0.58541666666666614</v>
      </c>
      <c r="O33" s="39">
        <v>0.58749999999999947</v>
      </c>
      <c r="P33" s="39">
        <v>0.59097222222222168</v>
      </c>
      <c r="Q33" s="39">
        <v>0.593055555555555</v>
      </c>
      <c r="R33" s="39">
        <v>0.59583333333333277</v>
      </c>
      <c r="S33" s="39">
        <v>0.5979166666666661</v>
      </c>
      <c r="T33" s="39">
        <v>0.59999999999999942</v>
      </c>
      <c r="U33" s="39">
        <v>0.60138888888888831</v>
      </c>
    </row>
    <row r="34" spans="1:21" x14ac:dyDescent="0.25">
      <c r="A34" s="46" t="s">
        <v>100</v>
      </c>
      <c r="B34" s="39">
        <v>0.57291666666666619</v>
      </c>
      <c r="C34" s="39">
        <v>0.57430555555555507</v>
      </c>
      <c r="D34" s="39">
        <v>0.57569444444444395</v>
      </c>
      <c r="E34" s="39">
        <v>0.57847222222222172</v>
      </c>
      <c r="F34" s="39">
        <v>0.57916666666666616</v>
      </c>
      <c r="G34" s="39">
        <v>0.58124999999999949</v>
      </c>
      <c r="H34" s="39">
        <v>0.58263888888888837</v>
      </c>
      <c r="I34" s="39">
        <v>0.58402777777777726</v>
      </c>
      <c r="J34" s="55">
        <v>0.58541666666666614</v>
      </c>
      <c r="K34" s="39">
        <v>0.58680555555555503</v>
      </c>
      <c r="L34" s="39">
        <v>0.58888888888888835</v>
      </c>
      <c r="M34" s="39">
        <v>0.59027777777777724</v>
      </c>
      <c r="N34" s="39">
        <v>0.59097222222222168</v>
      </c>
      <c r="O34" s="39">
        <v>0.593055555555555</v>
      </c>
      <c r="P34" s="39">
        <v>0.59652777777777721</v>
      </c>
      <c r="Q34" s="39">
        <v>0.59861111111111054</v>
      </c>
      <c r="R34" s="39">
        <v>0.60138888888888831</v>
      </c>
      <c r="S34" s="39">
        <v>0.60347222222222163</v>
      </c>
      <c r="T34" s="39">
        <v>0.60555555555555496</v>
      </c>
      <c r="U34" s="39">
        <v>0.60694444444444384</v>
      </c>
    </row>
    <row r="35" spans="1:21" x14ac:dyDescent="0.25">
      <c r="A35" s="46" t="s">
        <v>101</v>
      </c>
      <c r="B35" s="39">
        <v>0.57777777777777728</v>
      </c>
      <c r="C35" s="39">
        <v>0.57916666666666616</v>
      </c>
      <c r="D35" s="39">
        <v>0.58055555555555505</v>
      </c>
      <c r="E35" s="39">
        <v>0.58333333333333282</v>
      </c>
      <c r="F35" s="39">
        <v>0.58402777777777726</v>
      </c>
      <c r="G35" s="39">
        <v>0.58611111111111058</v>
      </c>
      <c r="H35" s="39">
        <v>0.58749999999999947</v>
      </c>
      <c r="I35" s="39">
        <v>0.58888888888888835</v>
      </c>
      <c r="J35" s="55">
        <v>0.59027777777777724</v>
      </c>
      <c r="K35" s="39">
        <v>0.59166666666666612</v>
      </c>
      <c r="L35" s="39">
        <v>0.59374999999999944</v>
      </c>
      <c r="M35" s="39">
        <v>0.59513888888888833</v>
      </c>
      <c r="N35" s="39">
        <v>0.59583333333333277</v>
      </c>
      <c r="O35" s="39">
        <v>0.5979166666666661</v>
      </c>
      <c r="P35" s="39">
        <v>0.60138888888888831</v>
      </c>
      <c r="Q35" s="39">
        <v>0.60347222222222163</v>
      </c>
      <c r="R35" s="39">
        <v>0.6062499999999994</v>
      </c>
      <c r="S35" s="39">
        <v>0.60833333333333273</v>
      </c>
      <c r="T35" s="39">
        <v>0.61041666666666605</v>
      </c>
      <c r="U35" s="39">
        <v>0.61180555555555494</v>
      </c>
    </row>
    <row r="36" spans="1:21" x14ac:dyDescent="0.25">
      <c r="A36" s="46" t="s">
        <v>92</v>
      </c>
      <c r="B36" s="39">
        <v>0.58333333333333282</v>
      </c>
      <c r="C36" s="39">
        <v>0.5847222222222217</v>
      </c>
      <c r="D36" s="39">
        <v>0.58611111111111058</v>
      </c>
      <c r="E36" s="39">
        <v>0.58888888888888835</v>
      </c>
      <c r="F36" s="39">
        <v>0.58958333333333279</v>
      </c>
      <c r="G36" s="39">
        <v>0.59166666666666612</v>
      </c>
      <c r="H36" s="39">
        <v>0.593055555555555</v>
      </c>
      <c r="I36" s="39">
        <v>0.59444444444444389</v>
      </c>
      <c r="J36" s="55">
        <v>0.59583333333333277</v>
      </c>
      <c r="K36" s="39">
        <v>0.59722222222222165</v>
      </c>
      <c r="L36" s="39">
        <v>0.59930555555555498</v>
      </c>
      <c r="M36" s="39">
        <v>0.60069444444444386</v>
      </c>
      <c r="N36" s="39">
        <v>0.60138888888888831</v>
      </c>
      <c r="O36" s="39">
        <v>0.60347222222222163</v>
      </c>
      <c r="P36" s="39">
        <v>0.60694444444444384</v>
      </c>
      <c r="Q36" s="39">
        <v>0.60902777777777717</v>
      </c>
      <c r="R36" s="39">
        <v>0.61180555555555494</v>
      </c>
      <c r="S36" s="39">
        <v>0.61388888888888826</v>
      </c>
      <c r="T36" s="39">
        <v>0.61597222222222159</v>
      </c>
      <c r="U36" s="39">
        <v>0.61736111111111047</v>
      </c>
    </row>
    <row r="37" spans="1:21" x14ac:dyDescent="0.25">
      <c r="A37" s="46" t="s">
        <v>93</v>
      </c>
      <c r="B37" s="39">
        <v>0.58819444444444391</v>
      </c>
      <c r="C37" s="39">
        <v>0.58958333333333279</v>
      </c>
      <c r="D37" s="39">
        <v>0.59097222222222168</v>
      </c>
      <c r="E37" s="39">
        <v>0.59374999999999944</v>
      </c>
      <c r="F37" s="39">
        <v>0.59444444444444389</v>
      </c>
      <c r="G37" s="39">
        <v>0.59652777777777721</v>
      </c>
      <c r="H37" s="39">
        <v>0.5979166666666661</v>
      </c>
      <c r="I37" s="39">
        <v>0.59930555555555498</v>
      </c>
      <c r="J37" s="55">
        <v>0.60069444444444386</v>
      </c>
      <c r="K37" s="39">
        <v>0.60208333333333275</v>
      </c>
      <c r="L37" s="39">
        <v>0.60416666666666607</v>
      </c>
      <c r="M37" s="39">
        <v>0.60555555555555496</v>
      </c>
      <c r="N37" s="39">
        <v>0.6062499999999994</v>
      </c>
      <c r="O37" s="39">
        <v>0.60833333333333273</v>
      </c>
      <c r="P37" s="39">
        <v>0.61180555555555494</v>
      </c>
      <c r="Q37" s="39">
        <v>0.61388888888888826</v>
      </c>
      <c r="R37" s="39">
        <v>0.61666666666666603</v>
      </c>
      <c r="S37" s="39">
        <v>0.61874999999999936</v>
      </c>
      <c r="T37" s="39">
        <v>0.62083333333333268</v>
      </c>
      <c r="U37" s="39">
        <v>0.62222222222222157</v>
      </c>
    </row>
    <row r="38" spans="1:21" x14ac:dyDescent="0.25">
      <c r="A38" s="46" t="s">
        <v>94</v>
      </c>
      <c r="B38" s="39">
        <v>0.59374999999999944</v>
      </c>
      <c r="C38" s="39">
        <v>0.59513888888888833</v>
      </c>
      <c r="D38" s="39">
        <v>0.59652777777777721</v>
      </c>
      <c r="E38" s="39">
        <v>0.59930555555555498</v>
      </c>
      <c r="F38" s="39">
        <v>0.59999999999999942</v>
      </c>
      <c r="G38" s="39">
        <v>0.60208333333333275</v>
      </c>
      <c r="H38" s="39">
        <v>0.60347222222222163</v>
      </c>
      <c r="I38" s="39">
        <v>0.60486111111111052</v>
      </c>
      <c r="J38" s="55">
        <v>0.6062499999999994</v>
      </c>
      <c r="K38" s="39">
        <v>0.60763888888888828</v>
      </c>
      <c r="L38" s="39">
        <v>0.60972222222222161</v>
      </c>
      <c r="M38" s="39">
        <v>0.61111111111111049</v>
      </c>
      <c r="N38" s="39">
        <v>0.61180555555555494</v>
      </c>
      <c r="O38" s="39">
        <v>0.61388888888888826</v>
      </c>
      <c r="P38" s="39">
        <v>0.61736111111111047</v>
      </c>
      <c r="Q38" s="39">
        <v>0.6194444444444438</v>
      </c>
      <c r="R38" s="39">
        <v>0.62222222222222157</v>
      </c>
      <c r="S38" s="39">
        <v>0.62430555555555489</v>
      </c>
      <c r="T38" s="39">
        <v>0.62638888888888822</v>
      </c>
      <c r="U38" s="39">
        <v>0.6277777777777771</v>
      </c>
    </row>
    <row r="39" spans="1:21" x14ac:dyDescent="0.25">
      <c r="A39" s="46" t="s">
        <v>95</v>
      </c>
      <c r="B39" s="39">
        <v>0.59861111111111054</v>
      </c>
      <c r="C39" s="39">
        <v>0.59999999999999942</v>
      </c>
      <c r="D39" s="39">
        <v>0.60138888888888831</v>
      </c>
      <c r="E39" s="39">
        <v>0.60416666666666607</v>
      </c>
      <c r="F39" s="39">
        <v>0.60486111111111052</v>
      </c>
      <c r="G39" s="39">
        <v>0.60694444444444384</v>
      </c>
      <c r="H39" s="39">
        <v>0.60833333333333273</v>
      </c>
      <c r="I39" s="39">
        <v>0.60972222222222161</v>
      </c>
      <c r="J39" s="55">
        <v>0.61111111111111049</v>
      </c>
      <c r="K39" s="39">
        <v>0.61249999999999938</v>
      </c>
      <c r="L39" s="39">
        <v>0.6145833333333327</v>
      </c>
      <c r="M39" s="39">
        <v>0.61597222222222159</v>
      </c>
      <c r="N39" s="39">
        <v>0.61666666666666603</v>
      </c>
      <c r="O39" s="39">
        <v>0.61874999999999936</v>
      </c>
      <c r="P39" s="39">
        <v>0.62222222222222157</v>
      </c>
      <c r="Q39" s="39">
        <v>0.62430555555555489</v>
      </c>
      <c r="R39" s="39">
        <v>0.62708333333333266</v>
      </c>
      <c r="S39" s="39">
        <v>0.62916666666666599</v>
      </c>
      <c r="T39" s="39">
        <v>0.63124999999999931</v>
      </c>
      <c r="U39" s="39">
        <v>0.6326388888888882</v>
      </c>
    </row>
    <row r="40" spans="1:21" x14ac:dyDescent="0.25">
      <c r="A40" s="46" t="s">
        <v>98</v>
      </c>
      <c r="B40" s="39">
        <v>0.60416666666666607</v>
      </c>
      <c r="C40" s="39">
        <v>0.60555555555555496</v>
      </c>
      <c r="D40" s="39">
        <v>0.60694444444444384</v>
      </c>
      <c r="E40" s="39">
        <v>0.60972222222222161</v>
      </c>
      <c r="F40" s="39">
        <v>0.61041666666666605</v>
      </c>
      <c r="G40" s="39">
        <v>0.61249999999999938</v>
      </c>
      <c r="H40" s="39">
        <v>0.61388888888888826</v>
      </c>
      <c r="I40" s="39">
        <v>0.61527777777777715</v>
      </c>
      <c r="J40" s="55">
        <v>0.61666666666666603</v>
      </c>
      <c r="K40" s="39">
        <v>0.61805555555555491</v>
      </c>
      <c r="L40" s="39">
        <v>0.62013888888888824</v>
      </c>
      <c r="M40" s="39">
        <v>0.62152777777777712</v>
      </c>
      <c r="N40" s="39">
        <v>0.62222222222222157</v>
      </c>
      <c r="O40" s="39">
        <v>0.62430555555555489</v>
      </c>
      <c r="P40" s="39">
        <v>0.6277777777777771</v>
      </c>
      <c r="Q40" s="39">
        <v>0.62986111111111043</v>
      </c>
      <c r="R40" s="39">
        <v>0.6326388888888882</v>
      </c>
      <c r="S40" s="39">
        <v>0.63472222222222152</v>
      </c>
      <c r="T40" s="39">
        <v>0.63680555555555485</v>
      </c>
      <c r="U40" s="39">
        <v>0.63819444444444373</v>
      </c>
    </row>
    <row r="41" spans="1:21" x14ac:dyDescent="0.25">
      <c r="A41" s="46" t="s">
        <v>99</v>
      </c>
      <c r="B41" s="39">
        <v>0.60902777777777717</v>
      </c>
      <c r="C41" s="39">
        <v>0.61041666666666605</v>
      </c>
      <c r="D41" s="39">
        <v>0.61180555555555494</v>
      </c>
      <c r="E41" s="39">
        <v>0.6145833333333327</v>
      </c>
      <c r="F41" s="39">
        <v>0.61527777777777715</v>
      </c>
      <c r="G41" s="39">
        <v>0.61736111111111047</v>
      </c>
      <c r="H41" s="39">
        <v>0.61874999999999936</v>
      </c>
      <c r="I41" s="39">
        <v>0.62013888888888824</v>
      </c>
      <c r="J41" s="55">
        <v>0.62152777777777712</v>
      </c>
      <c r="K41" s="39">
        <v>0.62291666666666601</v>
      </c>
      <c r="L41" s="39">
        <v>0.62499999999999933</v>
      </c>
      <c r="M41" s="39">
        <v>0.62638888888888822</v>
      </c>
      <c r="N41" s="39">
        <v>0.62708333333333266</v>
      </c>
      <c r="O41" s="39">
        <v>0.62916666666666599</v>
      </c>
      <c r="P41" s="39">
        <v>0.6326388888888882</v>
      </c>
      <c r="Q41" s="39">
        <v>0.63472222222222152</v>
      </c>
      <c r="R41" s="39">
        <v>0.63749999999999929</v>
      </c>
      <c r="S41" s="39">
        <v>0.63958333333333262</v>
      </c>
      <c r="T41" s="39">
        <v>0.64166666666666594</v>
      </c>
      <c r="U41" s="39">
        <v>0.64305555555555483</v>
      </c>
    </row>
    <row r="42" spans="1:21" x14ac:dyDescent="0.25">
      <c r="A42" s="46" t="s">
        <v>100</v>
      </c>
      <c r="B42" s="39">
        <v>0.6145833333333327</v>
      </c>
      <c r="C42" s="39">
        <v>0.61597222222222159</v>
      </c>
      <c r="D42" s="39">
        <v>0.61736111111111047</v>
      </c>
      <c r="E42" s="39">
        <v>0.62013888888888824</v>
      </c>
      <c r="F42" s="39">
        <v>0.62083333333333268</v>
      </c>
      <c r="G42" s="39">
        <v>0.62291666666666601</v>
      </c>
      <c r="H42" s="39">
        <v>0.62430555555555489</v>
      </c>
      <c r="I42" s="39">
        <v>0.62569444444444378</v>
      </c>
      <c r="J42" s="55">
        <v>0.62708333333333266</v>
      </c>
      <c r="K42" s="39">
        <v>0.62847222222222154</v>
      </c>
      <c r="L42" s="39">
        <v>0.63055555555555487</v>
      </c>
      <c r="M42" s="39">
        <v>0.63194444444444375</v>
      </c>
      <c r="N42" s="39">
        <v>0.6326388888888882</v>
      </c>
      <c r="O42" s="39">
        <v>0.63472222222222152</v>
      </c>
      <c r="P42" s="39">
        <v>0.63819444444444373</v>
      </c>
      <c r="Q42" s="39">
        <v>0.64027777777777706</v>
      </c>
      <c r="R42" s="39">
        <v>0.64305555555555483</v>
      </c>
      <c r="S42" s="39">
        <v>0.64513888888888815</v>
      </c>
      <c r="T42" s="39">
        <v>0.64722222222222148</v>
      </c>
      <c r="U42" s="39">
        <v>0.64861111111111036</v>
      </c>
    </row>
    <row r="43" spans="1:21" x14ac:dyDescent="0.25">
      <c r="A43" s="46" t="s">
        <v>101</v>
      </c>
      <c r="B43" s="39">
        <v>0.6194444444444438</v>
      </c>
      <c r="C43" s="39">
        <v>0.62083333333333268</v>
      </c>
      <c r="D43" s="39">
        <v>0.62222222222222157</v>
      </c>
      <c r="E43" s="39">
        <v>0.62499999999999933</v>
      </c>
      <c r="F43" s="39">
        <v>0.62569444444444378</v>
      </c>
      <c r="G43" s="39">
        <v>0.6277777777777771</v>
      </c>
      <c r="H43" s="39">
        <v>0.62916666666666599</v>
      </c>
      <c r="I43" s="39">
        <v>0.63055555555555487</v>
      </c>
      <c r="J43" s="55">
        <v>0.63194444444444375</v>
      </c>
      <c r="K43" s="39">
        <v>0.63333333333333264</v>
      </c>
      <c r="L43" s="39">
        <v>0.63541666666666596</v>
      </c>
      <c r="M43" s="39">
        <v>0.63680555555555485</v>
      </c>
      <c r="N43" s="39">
        <v>0.63749999999999929</v>
      </c>
      <c r="O43" s="39">
        <v>0.63958333333333262</v>
      </c>
      <c r="P43" s="39">
        <v>0.64305555555555483</v>
      </c>
      <c r="Q43" s="39">
        <v>0.64513888888888815</v>
      </c>
      <c r="R43" s="39">
        <v>0.64791666666666592</v>
      </c>
      <c r="S43" s="39">
        <v>0.64999999999999925</v>
      </c>
      <c r="T43" s="39">
        <v>0.65208333333333257</v>
      </c>
      <c r="U43" s="39">
        <v>0.65347222222222145</v>
      </c>
    </row>
    <row r="44" spans="1:21" x14ac:dyDescent="0.25">
      <c r="A44" s="46" t="s">
        <v>92</v>
      </c>
      <c r="B44" s="39">
        <v>0.62499999999999933</v>
      </c>
      <c r="C44" s="39">
        <v>0.62638888888888822</v>
      </c>
      <c r="D44" s="39">
        <v>0.6277777777777771</v>
      </c>
      <c r="E44" s="39">
        <v>0.63055555555555487</v>
      </c>
      <c r="F44" s="39">
        <v>0.63124999999999931</v>
      </c>
      <c r="G44" s="39">
        <v>0.63333333333333264</v>
      </c>
      <c r="H44" s="39">
        <v>0.63472222222222152</v>
      </c>
      <c r="I44" s="39">
        <v>0.63611111111111041</v>
      </c>
      <c r="J44" s="55">
        <v>0.63749999999999929</v>
      </c>
      <c r="K44" s="39">
        <v>0.63888888888888817</v>
      </c>
      <c r="L44" s="39">
        <v>0.6409722222222215</v>
      </c>
      <c r="M44" s="39">
        <v>0.64236111111111038</v>
      </c>
      <c r="N44" s="39">
        <v>0.64305555555555483</v>
      </c>
      <c r="O44" s="39">
        <v>0.64513888888888815</v>
      </c>
      <c r="P44" s="39">
        <v>0.64861111111111036</v>
      </c>
      <c r="Q44" s="39">
        <v>0.65069444444444369</v>
      </c>
      <c r="R44" s="39">
        <v>0.65347222222222145</v>
      </c>
      <c r="S44" s="39">
        <v>0.65555555555555478</v>
      </c>
      <c r="T44" s="39">
        <v>0.65763888888888811</v>
      </c>
      <c r="U44" s="39">
        <v>0.65902777777777699</v>
      </c>
    </row>
    <row r="45" spans="1:21" x14ac:dyDescent="0.25">
      <c r="A45" s="46" t="s">
        <v>93</v>
      </c>
      <c r="B45" s="39">
        <v>0.62986111111111043</v>
      </c>
      <c r="C45" s="39">
        <v>0.63124999999999931</v>
      </c>
      <c r="D45" s="39">
        <v>0.6326388888888882</v>
      </c>
      <c r="E45" s="39">
        <v>0.63541666666666596</v>
      </c>
      <c r="F45" s="39">
        <v>0.63611111111111041</v>
      </c>
      <c r="G45" s="39">
        <v>0.63819444444444373</v>
      </c>
      <c r="H45" s="39">
        <v>0.63958333333333262</v>
      </c>
      <c r="I45" s="39">
        <v>0.6409722222222215</v>
      </c>
      <c r="J45" s="55">
        <v>0.64236111111111038</v>
      </c>
      <c r="K45" s="39">
        <v>0.64374999999999927</v>
      </c>
      <c r="L45" s="39">
        <v>0.64583333333333259</v>
      </c>
      <c r="M45" s="39">
        <v>0.64722222222222148</v>
      </c>
      <c r="N45" s="39">
        <v>0.64791666666666592</v>
      </c>
      <c r="O45" s="39">
        <v>0.64999999999999925</v>
      </c>
      <c r="P45" s="39">
        <v>0.65347222222222145</v>
      </c>
      <c r="Q45" s="39">
        <v>0.65555555555555478</v>
      </c>
      <c r="R45" s="39">
        <v>0.65833333333333255</v>
      </c>
      <c r="S45" s="39">
        <v>0.66041666666666587</v>
      </c>
      <c r="T45" s="39">
        <v>0.6624999999999992</v>
      </c>
      <c r="U45" s="39">
        <v>0.66388888888888808</v>
      </c>
    </row>
    <row r="46" spans="1:21" x14ac:dyDescent="0.25">
      <c r="A46" s="46" t="s">
        <v>94</v>
      </c>
      <c r="B46" s="39">
        <v>0.63541666666666596</v>
      </c>
      <c r="C46" s="39">
        <v>0.63680555555555485</v>
      </c>
      <c r="D46" s="39">
        <v>0.63819444444444373</v>
      </c>
      <c r="E46" s="39">
        <v>0.6409722222222215</v>
      </c>
      <c r="F46" s="39">
        <v>0.64166666666666594</v>
      </c>
      <c r="G46" s="39">
        <v>0.64374999999999927</v>
      </c>
      <c r="H46" s="39">
        <v>0.64513888888888815</v>
      </c>
      <c r="I46" s="39">
        <v>0.64652777777777704</v>
      </c>
      <c r="J46" s="55">
        <v>0.64791666666666592</v>
      </c>
      <c r="K46" s="39">
        <v>0.6493055555555548</v>
      </c>
      <c r="L46" s="39">
        <v>0.65138888888888813</v>
      </c>
      <c r="M46" s="39">
        <v>0.65277777777777701</v>
      </c>
      <c r="N46" s="39">
        <v>0.65347222222222145</v>
      </c>
      <c r="O46" s="39">
        <v>0.65555555555555478</v>
      </c>
      <c r="P46" s="39">
        <v>0.65902777777777699</v>
      </c>
      <c r="Q46" s="39">
        <v>0.66111111111111032</v>
      </c>
      <c r="R46" s="39">
        <v>0.66388888888888808</v>
      </c>
      <c r="S46" s="39">
        <v>0.66597222222222141</v>
      </c>
      <c r="T46" s="39">
        <v>0.66805555555555474</v>
      </c>
      <c r="U46" s="39">
        <v>0.66944444444444362</v>
      </c>
    </row>
    <row r="47" spans="1:21" x14ac:dyDescent="0.25">
      <c r="A47" s="46" t="s">
        <v>95</v>
      </c>
      <c r="B47" s="39">
        <v>0.64027777777777706</v>
      </c>
      <c r="C47" s="39">
        <v>0.64166666666666594</v>
      </c>
      <c r="D47" s="39">
        <v>0.64305555555555483</v>
      </c>
      <c r="E47" s="39">
        <v>0.64583333333333259</v>
      </c>
      <c r="F47" s="39">
        <v>0.64652777777777704</v>
      </c>
      <c r="G47" s="39">
        <v>0.64861111111111036</v>
      </c>
      <c r="H47" s="39">
        <v>0.64999999999999925</v>
      </c>
      <c r="I47" s="39">
        <v>0.65138888888888813</v>
      </c>
      <c r="J47" s="55">
        <v>0.65277777777777701</v>
      </c>
      <c r="K47" s="39">
        <v>0.6541666666666659</v>
      </c>
      <c r="L47" s="39">
        <v>0.65624999999999922</v>
      </c>
      <c r="M47" s="39">
        <v>0.65763888888888811</v>
      </c>
      <c r="N47" s="39">
        <v>0.65833333333333255</v>
      </c>
      <c r="O47" s="39">
        <v>0.66041666666666587</v>
      </c>
      <c r="P47" s="39">
        <v>0.66388888888888808</v>
      </c>
      <c r="Q47" s="39">
        <v>0.66597222222222141</v>
      </c>
      <c r="R47" s="39">
        <v>0.66874999999999918</v>
      </c>
      <c r="S47" s="39">
        <v>0.6708333333333325</v>
      </c>
      <c r="T47" s="39">
        <v>0.67291666666666583</v>
      </c>
      <c r="U47" s="39">
        <v>0.67430555555555471</v>
      </c>
    </row>
    <row r="48" spans="1:21" x14ac:dyDescent="0.25">
      <c r="A48" s="46" t="s">
        <v>98</v>
      </c>
      <c r="B48" s="39">
        <v>0.64583333333333259</v>
      </c>
      <c r="C48" s="39">
        <v>0.64722222222222148</v>
      </c>
      <c r="D48" s="39">
        <v>0.64861111111111036</v>
      </c>
      <c r="E48" s="39">
        <v>0.65138888888888813</v>
      </c>
      <c r="F48" s="39">
        <v>0.65208333333333257</v>
      </c>
      <c r="G48" s="39">
        <v>0.6541666666666659</v>
      </c>
      <c r="H48" s="39">
        <v>0.65555555555555478</v>
      </c>
      <c r="I48" s="39">
        <v>0.65694444444444366</v>
      </c>
      <c r="J48" s="55">
        <v>0.65833333333333255</v>
      </c>
      <c r="K48" s="39">
        <v>0.65972222222222143</v>
      </c>
      <c r="L48" s="39">
        <v>0.66180555555555476</v>
      </c>
      <c r="M48" s="39">
        <v>0.66319444444444364</v>
      </c>
      <c r="N48" s="39">
        <v>0.66388888888888808</v>
      </c>
      <c r="O48" s="39">
        <v>0.66597222222222141</v>
      </c>
      <c r="P48" s="39">
        <v>0.66944444444444362</v>
      </c>
      <c r="Q48" s="39">
        <v>0.67152777777777695</v>
      </c>
      <c r="R48" s="39">
        <v>0.67430555555555471</v>
      </c>
      <c r="S48" s="39">
        <v>0.67638888888888804</v>
      </c>
      <c r="T48" s="39">
        <v>0.67847222222222137</v>
      </c>
      <c r="U48" s="39">
        <v>0.67986111111111025</v>
      </c>
    </row>
    <row r="49" spans="1:21" x14ac:dyDescent="0.25">
      <c r="A49" s="46" t="s">
        <v>99</v>
      </c>
      <c r="B49" s="39">
        <v>0.65069444444444369</v>
      </c>
      <c r="C49" s="39">
        <v>0.65208333333333257</v>
      </c>
      <c r="D49" s="39">
        <v>0.65347222222222145</v>
      </c>
      <c r="E49" s="39">
        <v>0.65624999999999922</v>
      </c>
      <c r="F49" s="39">
        <v>0.65694444444444366</v>
      </c>
      <c r="G49" s="39">
        <v>0.65902777777777699</v>
      </c>
      <c r="H49" s="39">
        <v>0.66041666666666587</v>
      </c>
      <c r="I49" s="39">
        <v>0.66180555555555476</v>
      </c>
      <c r="J49" s="55">
        <v>0.66319444444444364</v>
      </c>
      <c r="K49" s="39">
        <v>0.66458333333333253</v>
      </c>
      <c r="L49" s="39">
        <v>0.66666666666666585</v>
      </c>
      <c r="M49" s="39">
        <v>0.66805555555555474</v>
      </c>
      <c r="N49" s="39">
        <v>0.66874999999999918</v>
      </c>
      <c r="O49" s="39">
        <v>0.6708333333333325</v>
      </c>
      <c r="P49" s="39">
        <v>0.67430555555555471</v>
      </c>
      <c r="Q49" s="39">
        <v>0.67638888888888804</v>
      </c>
      <c r="R49" s="39">
        <v>0.67916666666666581</v>
      </c>
      <c r="S49" s="39">
        <v>0.68124999999999913</v>
      </c>
      <c r="T49" s="39">
        <v>0.68333333333333246</v>
      </c>
      <c r="U49" s="39">
        <v>0.68472222222222134</v>
      </c>
    </row>
    <row r="50" spans="1:21" x14ac:dyDescent="0.25">
      <c r="A50" s="46" t="s">
        <v>100</v>
      </c>
      <c r="B50" s="39">
        <v>0.65624999999999922</v>
      </c>
      <c r="C50" s="39">
        <v>0.65763888888888811</v>
      </c>
      <c r="D50" s="39">
        <v>0.65902777777777699</v>
      </c>
      <c r="E50" s="39">
        <v>0.66180555555555476</v>
      </c>
      <c r="F50" s="39">
        <v>0.6624999999999992</v>
      </c>
      <c r="G50" s="39">
        <v>0.66458333333333253</v>
      </c>
      <c r="H50" s="39">
        <v>0.66597222222222141</v>
      </c>
      <c r="I50" s="39">
        <v>0.66736111111111029</v>
      </c>
      <c r="J50" s="55">
        <v>0.66874999999999918</v>
      </c>
      <c r="K50" s="39">
        <v>0.67013888888888806</v>
      </c>
      <c r="L50" s="39">
        <v>0.67222222222222139</v>
      </c>
      <c r="M50" s="39">
        <v>0.67361111111111027</v>
      </c>
      <c r="N50" s="39">
        <v>0.67430555555555471</v>
      </c>
      <c r="O50" s="39">
        <v>0.67638888888888804</v>
      </c>
      <c r="P50" s="39">
        <v>0.67986111111111025</v>
      </c>
      <c r="Q50" s="39">
        <v>0.68194444444444358</v>
      </c>
      <c r="R50" s="39">
        <v>0.68472222222222134</v>
      </c>
      <c r="S50" s="39">
        <v>0.68680555555555467</v>
      </c>
      <c r="T50" s="39">
        <v>0.688888888888888</v>
      </c>
      <c r="U50" s="39">
        <v>0.69027777777777688</v>
      </c>
    </row>
    <row r="51" spans="1:21" x14ac:dyDescent="0.25">
      <c r="A51" s="46" t="s">
        <v>101</v>
      </c>
      <c r="B51" s="39">
        <v>0.66111111111111032</v>
      </c>
      <c r="C51" s="39">
        <v>0.6624999999999992</v>
      </c>
      <c r="D51" s="39">
        <v>0.66388888888888808</v>
      </c>
      <c r="E51" s="39">
        <v>0.66666666666666585</v>
      </c>
      <c r="F51" s="39">
        <v>0.66736111111111029</v>
      </c>
      <c r="G51" s="39">
        <v>0.66944444444444362</v>
      </c>
      <c r="H51" s="39">
        <v>0.6708333333333325</v>
      </c>
      <c r="I51" s="39">
        <v>0.67222222222222139</v>
      </c>
      <c r="J51" s="55">
        <v>0.67361111111111027</v>
      </c>
      <c r="K51" s="39">
        <v>0.67499999999999916</v>
      </c>
      <c r="L51" s="39">
        <v>0.67708333333333248</v>
      </c>
      <c r="M51" s="39">
        <v>0.67847222222222137</v>
      </c>
      <c r="N51" s="39">
        <v>0.67916666666666581</v>
      </c>
      <c r="O51" s="39">
        <v>0.68124999999999913</v>
      </c>
      <c r="P51" s="39">
        <v>0.68472222222222134</v>
      </c>
      <c r="Q51" s="39">
        <v>0.68680555555555467</v>
      </c>
      <c r="R51" s="39">
        <v>0.68958333333333244</v>
      </c>
      <c r="S51" s="39">
        <v>0.69166666666666576</v>
      </c>
      <c r="T51" s="39">
        <v>0.69374999999999909</v>
      </c>
      <c r="U51" s="39">
        <v>0.69513888888888797</v>
      </c>
    </row>
    <row r="52" spans="1:21" x14ac:dyDescent="0.25">
      <c r="A52" s="46" t="s">
        <v>92</v>
      </c>
      <c r="B52" s="39">
        <v>0.66666666666666585</v>
      </c>
      <c r="C52" s="39">
        <v>0.66805555555555474</v>
      </c>
      <c r="D52" s="39">
        <v>0.66944444444444362</v>
      </c>
      <c r="E52" s="39">
        <v>0.67222222222222139</v>
      </c>
      <c r="F52" s="39">
        <v>0.67291666666666583</v>
      </c>
      <c r="G52" s="39">
        <v>0.67499999999999916</v>
      </c>
      <c r="H52" s="39">
        <v>0.67638888888888804</v>
      </c>
      <c r="I52" s="39">
        <v>0.67777777777777692</v>
      </c>
      <c r="J52" s="55">
        <v>0.67916666666666581</v>
      </c>
      <c r="K52" s="39">
        <v>0.68055555555555469</v>
      </c>
      <c r="L52" s="39">
        <v>0.68263888888888802</v>
      </c>
      <c r="M52" s="39">
        <v>0.6840277777777769</v>
      </c>
      <c r="N52" s="39">
        <v>0.68472222222222134</v>
      </c>
      <c r="O52" s="39">
        <v>0.68680555555555467</v>
      </c>
      <c r="P52" s="39">
        <v>0.69027777777777688</v>
      </c>
      <c r="Q52" s="39">
        <v>0.69236111111111021</v>
      </c>
      <c r="R52" s="39">
        <v>0.69513888888888797</v>
      </c>
      <c r="S52" s="39">
        <v>0.6972222222222213</v>
      </c>
      <c r="T52" s="39">
        <v>0.69930555555555463</v>
      </c>
      <c r="U52" s="39">
        <v>0.70069444444444351</v>
      </c>
    </row>
    <row r="53" spans="1:21" x14ac:dyDescent="0.25">
      <c r="A53" s="46" t="s">
        <v>93</v>
      </c>
      <c r="B53" s="39">
        <v>0.67152777777777695</v>
      </c>
      <c r="C53" s="39">
        <v>0.67291666666666583</v>
      </c>
      <c r="D53" s="39">
        <v>0.67430555555555471</v>
      </c>
      <c r="E53" s="39">
        <v>0.67708333333333248</v>
      </c>
      <c r="F53" s="39">
        <v>0.67777777777777692</v>
      </c>
      <c r="G53" s="39">
        <v>0.67986111111111025</v>
      </c>
      <c r="H53" s="39">
        <v>0.68124999999999913</v>
      </c>
      <c r="I53" s="39">
        <v>0.68263888888888802</v>
      </c>
      <c r="J53" s="55">
        <v>0.6840277777777769</v>
      </c>
      <c r="K53" s="39">
        <v>0.68541666666666579</v>
      </c>
      <c r="L53" s="39">
        <v>0.68749999999999911</v>
      </c>
      <c r="M53" s="39">
        <v>0.688888888888888</v>
      </c>
      <c r="N53" s="39">
        <v>0.68958333333333244</v>
      </c>
      <c r="O53" s="39">
        <v>0.69166666666666576</v>
      </c>
      <c r="P53" s="39">
        <v>0.69513888888888797</v>
      </c>
      <c r="Q53" s="39">
        <v>0.6972222222222213</v>
      </c>
      <c r="R53" s="39">
        <v>0.69999999999999907</v>
      </c>
      <c r="S53" s="39">
        <v>0.70208333333333239</v>
      </c>
      <c r="T53" s="39">
        <v>0.70416666666666572</v>
      </c>
      <c r="U53" s="39">
        <v>0.7055555555555546</v>
      </c>
    </row>
    <row r="54" spans="1:21" x14ac:dyDescent="0.25">
      <c r="A54" s="46" t="s">
        <v>94</v>
      </c>
      <c r="B54" s="39">
        <v>0.67708333333333248</v>
      </c>
      <c r="C54" s="39">
        <v>0.67847222222222137</v>
      </c>
      <c r="D54" s="39">
        <v>0.67986111111111025</v>
      </c>
      <c r="E54" s="39">
        <v>0.68263888888888802</v>
      </c>
      <c r="F54" s="39">
        <v>0.68333333333333246</v>
      </c>
      <c r="G54" s="39">
        <v>0.68541666666666579</v>
      </c>
      <c r="H54" s="39">
        <v>0.68680555555555467</v>
      </c>
      <c r="I54" s="39">
        <v>0.68819444444444355</v>
      </c>
      <c r="J54" s="55">
        <v>0.68958333333333244</v>
      </c>
      <c r="K54" s="39">
        <v>0.69097222222222132</v>
      </c>
      <c r="L54" s="39">
        <v>0.69305555555555465</v>
      </c>
      <c r="M54" s="39">
        <v>0.69444444444444353</v>
      </c>
      <c r="N54" s="39">
        <v>0.69513888888888797</v>
      </c>
      <c r="O54" s="39">
        <v>0.6972222222222213</v>
      </c>
      <c r="P54" s="39">
        <v>0.70069444444444351</v>
      </c>
      <c r="Q54" s="39">
        <v>0.70277777777777684</v>
      </c>
      <c r="R54" s="39">
        <v>0.7055555555555546</v>
      </c>
      <c r="S54" s="39">
        <v>0.70763888888888793</v>
      </c>
      <c r="T54" s="39">
        <v>0.70972222222222126</v>
      </c>
      <c r="U54" s="39">
        <v>0.71111111111111014</v>
      </c>
    </row>
    <row r="55" spans="1:21" x14ac:dyDescent="0.25">
      <c r="A55" s="46" t="s">
        <v>95</v>
      </c>
      <c r="B55" s="39">
        <v>0.68194444444444358</v>
      </c>
      <c r="C55" s="39">
        <v>0.68333333333333246</v>
      </c>
      <c r="D55" s="39">
        <v>0.68472222222222134</v>
      </c>
      <c r="E55" s="39">
        <v>0.68749999999999911</v>
      </c>
      <c r="F55" s="39">
        <v>0.68819444444444355</v>
      </c>
      <c r="G55" s="39">
        <v>0.69027777777777688</v>
      </c>
      <c r="H55" s="39">
        <v>0.69166666666666576</v>
      </c>
      <c r="I55" s="39">
        <v>0.69305555555555465</v>
      </c>
      <c r="J55" s="55">
        <v>0.69444444444444353</v>
      </c>
      <c r="K55" s="39">
        <v>0.69583333333333242</v>
      </c>
      <c r="L55" s="39">
        <v>0.69791666666666574</v>
      </c>
      <c r="M55" s="39">
        <v>0.69930555555555463</v>
      </c>
      <c r="N55" s="39">
        <v>0.69999999999999907</v>
      </c>
      <c r="O55" s="39">
        <v>0.70208333333333239</v>
      </c>
      <c r="P55" s="39">
        <v>0.7055555555555546</v>
      </c>
      <c r="Q55" s="39">
        <v>0.70763888888888793</v>
      </c>
      <c r="R55" s="39">
        <v>0.7104166666666657</v>
      </c>
      <c r="S55" s="39">
        <v>0.71249999999999902</v>
      </c>
      <c r="T55" s="39">
        <v>0.71458333333333235</v>
      </c>
      <c r="U55" s="39">
        <v>0.71597222222222123</v>
      </c>
    </row>
    <row r="56" spans="1:21" x14ac:dyDescent="0.25">
      <c r="A56" s="46" t="s">
        <v>98</v>
      </c>
      <c r="B56" s="39">
        <v>0.68749999999999911</v>
      </c>
      <c r="C56" s="39">
        <v>0.688888888888888</v>
      </c>
      <c r="D56" s="39">
        <v>0.69027777777777688</v>
      </c>
      <c r="E56" s="39">
        <v>0.69305555555555465</v>
      </c>
      <c r="F56" s="39">
        <v>0.69374999999999909</v>
      </c>
      <c r="G56" s="39">
        <v>0.69583333333333242</v>
      </c>
      <c r="H56" s="39">
        <v>0.6972222222222213</v>
      </c>
      <c r="I56" s="39">
        <v>0.69861111111111018</v>
      </c>
      <c r="J56" s="55">
        <v>0.69999999999999907</v>
      </c>
      <c r="K56" s="39">
        <v>0.70138888888888795</v>
      </c>
      <c r="L56" s="39">
        <v>0.70347222222222128</v>
      </c>
      <c r="M56" s="39">
        <v>0.70486111111111016</v>
      </c>
      <c r="N56" s="39">
        <v>0.7055555555555546</v>
      </c>
      <c r="O56" s="39">
        <v>0.70763888888888793</v>
      </c>
      <c r="P56" s="39">
        <v>0.71111111111111014</v>
      </c>
      <c r="Q56" s="39">
        <v>0.71319444444444346</v>
      </c>
      <c r="R56" s="39">
        <v>0.71597222222222123</v>
      </c>
      <c r="S56" s="39">
        <v>0.71805555555555456</v>
      </c>
      <c r="T56" s="39">
        <v>0.72013888888888788</v>
      </c>
      <c r="U56" s="39">
        <v>0.72152777777777677</v>
      </c>
    </row>
    <row r="57" spans="1:21" x14ac:dyDescent="0.25">
      <c r="A57" s="46" t="s">
        <v>99</v>
      </c>
      <c r="B57" s="39">
        <v>0.69236111111111021</v>
      </c>
      <c r="C57" s="39">
        <v>0.69374999999999909</v>
      </c>
      <c r="D57" s="39">
        <v>0.69513888888888797</v>
      </c>
      <c r="E57" s="39">
        <v>0.69791666666666574</v>
      </c>
      <c r="F57" s="39">
        <v>0.69861111111111018</v>
      </c>
      <c r="G57" s="39">
        <v>0.70069444444444351</v>
      </c>
      <c r="H57" s="39">
        <v>0.70208333333333239</v>
      </c>
      <c r="I57" s="39">
        <v>0.70347222222222128</v>
      </c>
      <c r="J57" s="55">
        <v>0.70486111111111016</v>
      </c>
      <c r="K57" s="39">
        <v>0.70624999999999905</v>
      </c>
      <c r="L57" s="39">
        <v>0.70833333333333237</v>
      </c>
      <c r="M57" s="39">
        <v>0.70972222222222126</v>
      </c>
      <c r="N57" s="39">
        <v>0.7104166666666657</v>
      </c>
      <c r="O57" s="39">
        <v>0.71249999999999902</v>
      </c>
      <c r="P57" s="39">
        <v>0.71597222222222123</v>
      </c>
      <c r="Q57" s="39">
        <v>0.71805555555555456</v>
      </c>
      <c r="R57" s="39">
        <v>0.72083333333333233</v>
      </c>
      <c r="S57" s="39">
        <v>0.72291666666666565</v>
      </c>
      <c r="T57" s="39">
        <v>0.72499999999999898</v>
      </c>
      <c r="U57" s="39">
        <v>0.72638888888888786</v>
      </c>
    </row>
    <row r="58" spans="1:21" x14ac:dyDescent="0.25">
      <c r="A58" s="46" t="s">
        <v>100</v>
      </c>
      <c r="B58" s="39">
        <v>0.69791666666666574</v>
      </c>
      <c r="C58" s="39">
        <v>0.69930555555555463</v>
      </c>
      <c r="D58" s="39">
        <v>0.70069444444444351</v>
      </c>
      <c r="E58" s="39">
        <v>0.70347222222222128</v>
      </c>
      <c r="F58" s="39">
        <v>0.70416666666666572</v>
      </c>
      <c r="G58" s="39">
        <v>0.70624999999999905</v>
      </c>
      <c r="H58" s="39">
        <v>0.70763888888888793</v>
      </c>
      <c r="I58" s="39">
        <v>0.70902777777777681</v>
      </c>
      <c r="J58" s="55">
        <v>0.7104166666666657</v>
      </c>
      <c r="K58" s="39">
        <v>0.71180555555555458</v>
      </c>
      <c r="L58" s="39">
        <v>0.71388888888888791</v>
      </c>
      <c r="M58" s="39">
        <v>0.71527777777777679</v>
      </c>
      <c r="N58" s="39">
        <v>0.71597222222222123</v>
      </c>
      <c r="O58" s="39">
        <v>0.71805555555555456</v>
      </c>
      <c r="P58" s="39">
        <v>0.72152777777777677</v>
      </c>
      <c r="Q58" s="39">
        <v>0.72361111111111009</v>
      </c>
      <c r="R58" s="39">
        <v>0.72638888888888786</v>
      </c>
      <c r="S58" s="39">
        <v>0.72847222222222119</v>
      </c>
      <c r="T58" s="39">
        <v>0.73055555555555451</v>
      </c>
      <c r="U58" s="39">
        <v>0.7319444444444434</v>
      </c>
    </row>
    <row r="59" spans="1:21" x14ac:dyDescent="0.25">
      <c r="A59" s="46" t="s">
        <v>101</v>
      </c>
      <c r="B59" s="39">
        <v>0.70277777777777684</v>
      </c>
      <c r="C59" s="39">
        <v>0.70416666666666572</v>
      </c>
      <c r="D59" s="39">
        <v>0.7055555555555546</v>
      </c>
      <c r="E59" s="39">
        <v>0.70833333333333237</v>
      </c>
      <c r="F59" s="39">
        <v>0.70902777777777681</v>
      </c>
      <c r="G59" s="39">
        <v>0.71111111111111014</v>
      </c>
      <c r="H59" s="39">
        <v>0.71249999999999902</v>
      </c>
      <c r="I59" s="39">
        <v>0.71388888888888791</v>
      </c>
      <c r="J59" s="55">
        <v>0.71527777777777679</v>
      </c>
      <c r="K59" s="39">
        <v>0.71666666666666567</v>
      </c>
      <c r="L59" s="39">
        <v>0.718749999999999</v>
      </c>
      <c r="M59" s="39">
        <v>0.72013888888888788</v>
      </c>
      <c r="N59" s="39">
        <v>0.72083333333333233</v>
      </c>
      <c r="O59" s="39">
        <v>0.72291666666666565</v>
      </c>
      <c r="P59" s="39">
        <v>0.72638888888888786</v>
      </c>
      <c r="Q59" s="39">
        <v>0.72847222222222119</v>
      </c>
      <c r="R59" s="39">
        <v>0.73124999999999896</v>
      </c>
      <c r="S59" s="39">
        <v>0.73333333333333228</v>
      </c>
      <c r="T59" s="39">
        <v>0.73541666666666561</v>
      </c>
      <c r="U59" s="39">
        <v>0.73680555555555449</v>
      </c>
    </row>
    <row r="60" spans="1:21" x14ac:dyDescent="0.25">
      <c r="A60" s="46" t="s">
        <v>92</v>
      </c>
      <c r="B60" s="39">
        <v>0.70833333333333237</v>
      </c>
      <c r="C60" s="39">
        <v>0.70972222222222126</v>
      </c>
      <c r="D60" s="39">
        <v>0.71111111111111014</v>
      </c>
      <c r="E60" s="39">
        <v>0.71388888888888791</v>
      </c>
      <c r="F60" s="39">
        <v>0.71458333333333235</v>
      </c>
      <c r="G60" s="39">
        <v>0.71666666666666567</v>
      </c>
      <c r="H60" s="39">
        <v>0.71805555555555456</v>
      </c>
      <c r="I60" s="39">
        <v>0.71944444444444344</v>
      </c>
      <c r="J60" s="55">
        <v>0.72083333333333233</v>
      </c>
      <c r="K60" s="39">
        <v>0.72222222222222121</v>
      </c>
      <c r="L60" s="39">
        <v>0.72430555555555454</v>
      </c>
      <c r="M60" s="39">
        <v>0.72569444444444342</v>
      </c>
      <c r="N60" s="39">
        <v>0.72638888888888786</v>
      </c>
      <c r="O60" s="39">
        <v>0.72847222222222119</v>
      </c>
      <c r="P60" s="39">
        <v>0.7319444444444434</v>
      </c>
      <c r="Q60" s="39">
        <v>0.73402777777777672</v>
      </c>
      <c r="R60" s="39">
        <v>0.73680555555555449</v>
      </c>
      <c r="S60" s="39">
        <v>0.73888888888888782</v>
      </c>
      <c r="T60" s="39">
        <v>0.74097222222222114</v>
      </c>
      <c r="U60" s="39">
        <v>0.74236111111111003</v>
      </c>
    </row>
    <row r="61" spans="1:21" x14ac:dyDescent="0.25">
      <c r="A61" s="46" t="s">
        <v>93</v>
      </c>
      <c r="B61" s="39">
        <v>0.71319444444444346</v>
      </c>
      <c r="C61" s="39">
        <v>0.71458333333333235</v>
      </c>
      <c r="D61" s="39">
        <v>0.71597222222222123</v>
      </c>
      <c r="E61" s="39">
        <v>0.718749999999999</v>
      </c>
      <c r="F61" s="39">
        <v>0.71944444444444344</v>
      </c>
      <c r="G61" s="39">
        <v>0.72152777777777677</v>
      </c>
      <c r="H61" s="39">
        <v>0.72291666666666565</v>
      </c>
      <c r="I61" s="39">
        <v>0.72430555555555454</v>
      </c>
      <c r="J61" s="55">
        <v>0.72569444444444342</v>
      </c>
      <c r="K61" s="39">
        <v>0.7270833333333323</v>
      </c>
      <c r="L61" s="39">
        <v>0.72916666666666563</v>
      </c>
      <c r="M61" s="39">
        <v>0.73055555555555451</v>
      </c>
      <c r="N61" s="39">
        <v>0.73124999999999896</v>
      </c>
      <c r="O61" s="39">
        <v>0.73333333333333228</v>
      </c>
      <c r="P61" s="39">
        <v>0.73680555555555449</v>
      </c>
      <c r="Q61" s="39">
        <v>0.73888888888888782</v>
      </c>
      <c r="R61" s="39">
        <v>0.74166666666666559</v>
      </c>
      <c r="S61" s="39">
        <v>0.74374999999999891</v>
      </c>
      <c r="T61" s="39">
        <v>0.74583333333333224</v>
      </c>
      <c r="U61" s="39">
        <v>0.74722222222222112</v>
      </c>
    </row>
    <row r="62" spans="1:21" x14ac:dyDescent="0.25">
      <c r="A62" s="46" t="s">
        <v>94</v>
      </c>
      <c r="B62" s="39">
        <v>0.718749999999999</v>
      </c>
      <c r="C62" s="39">
        <v>0.72013888888888788</v>
      </c>
      <c r="D62" s="39">
        <v>0.72152777777777677</v>
      </c>
      <c r="E62" s="39">
        <v>0.72430555555555454</v>
      </c>
      <c r="F62" s="39">
        <v>0.72499999999999898</v>
      </c>
      <c r="G62" s="39">
        <v>0.7270833333333323</v>
      </c>
      <c r="H62" s="39">
        <v>0.72847222222222119</v>
      </c>
      <c r="I62" s="39">
        <v>0.72986111111111007</v>
      </c>
      <c r="J62" s="55">
        <v>0.73124999999999896</v>
      </c>
      <c r="K62" s="39">
        <v>0.73263888888888784</v>
      </c>
      <c r="L62" s="39">
        <v>0.73472222222222117</v>
      </c>
      <c r="M62" s="39">
        <v>0.73611111111111005</v>
      </c>
      <c r="N62" s="39">
        <v>0.73680555555555449</v>
      </c>
      <c r="O62" s="39">
        <v>0.73888888888888782</v>
      </c>
      <c r="P62" s="39">
        <v>0.74236111111111003</v>
      </c>
      <c r="Q62" s="39">
        <v>0.74444444444444335</v>
      </c>
      <c r="R62" s="39">
        <v>0.74722222222222112</v>
      </c>
      <c r="S62" s="39">
        <v>0.74930555555555445</v>
      </c>
      <c r="T62" s="39">
        <v>0.75138888888888777</v>
      </c>
      <c r="U62" s="39">
        <v>0.75277777777777666</v>
      </c>
    </row>
    <row r="63" spans="1:21" x14ac:dyDescent="0.25">
      <c r="A63" s="46" t="s">
        <v>95</v>
      </c>
      <c r="B63" s="39">
        <v>0.72361111111111009</v>
      </c>
      <c r="C63" s="39">
        <v>0.72499999999999898</v>
      </c>
      <c r="D63" s="39">
        <v>0.72638888888888786</v>
      </c>
      <c r="E63" s="39">
        <v>0.72916666666666563</v>
      </c>
      <c r="F63" s="39">
        <v>0.72986111111111007</v>
      </c>
      <c r="G63" s="39">
        <v>0.7319444444444434</v>
      </c>
      <c r="H63" s="39">
        <v>0.73333333333333228</v>
      </c>
      <c r="I63" s="39">
        <v>0.73472222222222117</v>
      </c>
      <c r="J63" s="55">
        <v>0.73611111111111005</v>
      </c>
      <c r="K63" s="39">
        <v>0.73749999999999893</v>
      </c>
      <c r="L63" s="39">
        <v>0.73958333333333226</v>
      </c>
      <c r="M63" s="39">
        <v>0.74097222222222114</v>
      </c>
      <c r="N63" s="39">
        <v>0.74166666666666559</v>
      </c>
      <c r="O63" s="39">
        <v>0.74374999999999891</v>
      </c>
      <c r="P63" s="39">
        <v>0.74722222222222112</v>
      </c>
      <c r="Q63" s="39">
        <v>0.74930555555555445</v>
      </c>
      <c r="R63" s="39">
        <v>0.75208333333333222</v>
      </c>
      <c r="S63" s="39">
        <v>0.75416666666666554</v>
      </c>
      <c r="T63" s="39">
        <v>0.75624999999999887</v>
      </c>
      <c r="U63" s="39">
        <v>0.75763888888888775</v>
      </c>
    </row>
    <row r="64" spans="1:21" x14ac:dyDescent="0.25">
      <c r="A64" s="46" t="s">
        <v>98</v>
      </c>
      <c r="B64" s="39">
        <v>0.72916666666666563</v>
      </c>
      <c r="C64" s="39">
        <v>0.73055555555555451</v>
      </c>
      <c r="D64" s="39">
        <v>0.7319444444444434</v>
      </c>
      <c r="E64" s="39">
        <v>0.73472222222222117</v>
      </c>
      <c r="F64" s="39">
        <v>0.73541666666666561</v>
      </c>
      <c r="G64" s="39">
        <v>0.73749999999999893</v>
      </c>
      <c r="H64" s="39">
        <v>0.73888888888888782</v>
      </c>
      <c r="I64" s="39">
        <v>0.7402777777777767</v>
      </c>
      <c r="J64" s="55">
        <v>0.74166666666666559</v>
      </c>
      <c r="K64" s="39">
        <v>0.74305555555555447</v>
      </c>
      <c r="L64" s="39">
        <v>0.7451388888888878</v>
      </c>
      <c r="M64" s="39">
        <v>0.74652777777777668</v>
      </c>
      <c r="N64" s="39">
        <v>0.74722222222222112</v>
      </c>
      <c r="O64" s="39">
        <v>0.74930555555555445</v>
      </c>
      <c r="P64" s="39">
        <v>0.75277777777777666</v>
      </c>
      <c r="Q64" s="39">
        <v>0.75486111111110998</v>
      </c>
      <c r="R64" s="39">
        <v>0.75763888888888775</v>
      </c>
      <c r="S64" s="39">
        <v>0.75972222222222108</v>
      </c>
      <c r="T64" s="39">
        <v>0.7618055555555544</v>
      </c>
      <c r="U64" s="39">
        <v>0.76319444444444329</v>
      </c>
    </row>
    <row r="69" spans="2:2" ht="33.75" x14ac:dyDescent="0.5">
      <c r="B69" s="47" t="s">
        <v>97</v>
      </c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5C69-CCDE-9A4D-B423-D1AB293796D3}">
  <sheetPr>
    <pageSetUpPr fitToPage="1"/>
  </sheetPr>
  <dimension ref="A1:AE69"/>
  <sheetViews>
    <sheetView topLeftCell="A41" zoomScale="63" zoomScaleNormal="81" workbookViewId="0">
      <selection activeCell="P63" sqref="P63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14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 t="e">
        <f>B4+#REF!</f>
        <v>#REF!</v>
      </c>
      <c r="D4" s="39" t="e">
        <f>C4+#REF!</f>
        <v>#REF!</v>
      </c>
      <c r="E4" s="39" t="e">
        <f>D4+#REF!</f>
        <v>#REF!</v>
      </c>
      <c r="F4" s="39" t="e">
        <f>E4+#REF!</f>
        <v>#REF!</v>
      </c>
      <c r="G4" s="39" t="e">
        <f>F4+#REF!</f>
        <v>#REF!</v>
      </c>
      <c r="H4" s="39" t="e">
        <f>G4+#REF!</f>
        <v>#REF!</v>
      </c>
      <c r="I4" s="39" t="e">
        <f>H4+#REF!</f>
        <v>#REF!</v>
      </c>
      <c r="J4" s="55" t="e">
        <f>I4+#REF!</f>
        <v>#REF!</v>
      </c>
      <c r="K4" s="39" t="e">
        <f>J4+#REF!</f>
        <v>#REF!</v>
      </c>
      <c r="L4" s="39" t="e">
        <f>K4+#REF!</f>
        <v>#REF!</v>
      </c>
      <c r="M4" s="39" t="e">
        <f>L4+#REF!</f>
        <v>#REF!</v>
      </c>
      <c r="N4" s="39" t="e">
        <f>M4+#REF!</f>
        <v>#REF!</v>
      </c>
      <c r="O4" s="39" t="e">
        <f>N4+#REF!</f>
        <v>#REF!</v>
      </c>
      <c r="P4" s="39" t="e">
        <f>O4+#REF!</f>
        <v>#REF!</v>
      </c>
      <c r="Q4" s="39" t="e">
        <f>P4+#REF!</f>
        <v>#REF!</v>
      </c>
      <c r="R4" s="39" t="e">
        <f>Q4+#REF!</f>
        <v>#REF!</v>
      </c>
      <c r="S4" s="39" t="e">
        <f>R4+#REF!</f>
        <v>#REF!</v>
      </c>
      <c r="T4" s="39" t="e">
        <f>S4+#REF!</f>
        <v>#REF!</v>
      </c>
      <c r="U4" s="39" t="e">
        <f>T4+#REF!</f>
        <v>#REF!</v>
      </c>
      <c r="V4" s="38" t="s">
        <v>43</v>
      </c>
      <c r="W4" s="39">
        <v>0.41666666666666669</v>
      </c>
      <c r="X4" s="39" t="e">
        <f>Table32[[#This Row],[Stop 4]]+#REF!</f>
        <v>#REF!</v>
      </c>
      <c r="Y4" s="39" t="e">
        <f>Table32[[#This Row],[Stop 5]]+#REF!</f>
        <v>#REF!</v>
      </c>
      <c r="Z4" s="39" t="e">
        <f>Y4+#REF!</f>
        <v>#REF!</v>
      </c>
      <c r="AA4" s="39" t="e">
        <f>Z4+#REF!</f>
        <v>#REF!</v>
      </c>
      <c r="AB4" s="39" t="e">
        <f>AA4+#REF!</f>
        <v>#REF!</v>
      </c>
      <c r="AC4" s="39" t="e">
        <f>AB4+#REF!</f>
        <v>#REF!</v>
      </c>
      <c r="AD4" s="39" t="e">
        <f>Table32[[#This Row],[WL22]]+#REF!</f>
        <v>#REF!</v>
      </c>
      <c r="AE4" s="39" t="e">
        <f>Table32[[#This Row],[WL23]]+#REF!</f>
        <v>#REF!</v>
      </c>
    </row>
    <row r="5" spans="1:31" x14ac:dyDescent="0.25">
      <c r="A5" s="46" t="s">
        <v>93</v>
      </c>
      <c r="B5" s="39" t="e">
        <f>B4+#REF!</f>
        <v>#REF!</v>
      </c>
      <c r="C5" s="39" t="e">
        <f>Table32[[#This Row],[1]]+#REF!</f>
        <v>#REF!</v>
      </c>
      <c r="D5" s="39" t="e">
        <f>Table32[[#This Row],[2]]+#REF!</f>
        <v>#REF!</v>
      </c>
      <c r="E5" s="39" t="e">
        <f>Table32[[#This Row],[3]]+#REF!</f>
        <v>#REF!</v>
      </c>
      <c r="F5" s="39" t="e">
        <f>Table32[[#This Row],[4]]+#REF!</f>
        <v>#REF!</v>
      </c>
      <c r="G5" s="39" t="e">
        <f>Table32[[#This Row],[5]]+#REF!</f>
        <v>#REF!</v>
      </c>
      <c r="H5" s="39" t="e">
        <f>Table32[[#This Row],[6]]+#REF!</f>
        <v>#REF!</v>
      </c>
      <c r="I5" s="39" t="e">
        <f>Table32[[#This Row],[7]]+#REF!</f>
        <v>#REF!</v>
      </c>
      <c r="J5" s="55" t="e">
        <f>Table32[[#This Row],[8]]+#REF!</f>
        <v>#REF!</v>
      </c>
      <c r="K5" s="39" t="e">
        <f>Table32[[#This Row],[9]]+#REF!</f>
        <v>#REF!</v>
      </c>
      <c r="L5" s="39" t="e">
        <f>Table32[[#This Row],[10]]+#REF!</f>
        <v>#REF!</v>
      </c>
      <c r="M5" s="39" t="e">
        <f>Table32[[#This Row],[11]]+#REF!</f>
        <v>#REF!</v>
      </c>
      <c r="N5" s="39" t="e">
        <f>Table32[[#This Row],[12]]+#REF!</f>
        <v>#REF!</v>
      </c>
      <c r="O5" s="39" t="e">
        <f>Table32[[#This Row],[13]]+#REF!</f>
        <v>#REF!</v>
      </c>
      <c r="P5" s="39" t="e">
        <f>Table32[[#This Row],[14]]+#REF!</f>
        <v>#REF!</v>
      </c>
      <c r="Q5" s="39" t="e">
        <f>Table32[[#This Row],[15]]+#REF!</f>
        <v>#REF!</v>
      </c>
      <c r="R5" s="39" t="e">
        <f>Table32[[#This Row],[16]]+#REF!</f>
        <v>#REF!</v>
      </c>
      <c r="S5" s="39" t="e">
        <f>Table32[[#This Row],[17]]+#REF!</f>
        <v>#REF!</v>
      </c>
      <c r="T5" s="39" t="e">
        <f>Table32[[#This Row],[18]]+#REF!</f>
        <v>#REF!</v>
      </c>
      <c r="U5" s="39" t="e">
        <f>Table32[[#This Row],[19]]+#REF!</f>
        <v>#REF!</v>
      </c>
      <c r="V5" s="38" t="s">
        <v>44</v>
      </c>
      <c r="W5" s="39">
        <v>0.4375</v>
      </c>
      <c r="X5" s="39" t="e">
        <f>Table32[[#This Row],[Stop 4]]+#REF!</f>
        <v>#REF!</v>
      </c>
      <c r="Y5" s="39" t="e">
        <f>Table32[[#This Row],[Stop 5]]+#REF!</f>
        <v>#REF!</v>
      </c>
      <c r="Z5" s="39" t="e">
        <f>Y5+#REF!</f>
        <v>#REF!</v>
      </c>
      <c r="AA5" s="39" t="e">
        <f>Z5+#REF!</f>
        <v>#REF!</v>
      </c>
      <c r="AB5" s="39" t="e">
        <f>AA5+#REF!</f>
        <v>#REF!</v>
      </c>
      <c r="AC5" s="39" t="e">
        <f>AB5+#REF!</f>
        <v>#REF!</v>
      </c>
      <c r="AD5" s="39" t="e">
        <f>Table32[[#This Row],[WL22]]+#REF!</f>
        <v>#REF!</v>
      </c>
      <c r="AE5" s="39" t="e">
        <f>Table32[[#This Row],[WL23]]+#REF!</f>
        <v>#REF!</v>
      </c>
    </row>
    <row r="6" spans="1:31" x14ac:dyDescent="0.25">
      <c r="A6" s="46" t="s">
        <v>94</v>
      </c>
      <c r="B6" s="39" t="e">
        <f>B5+#REF!</f>
        <v>#REF!</v>
      </c>
      <c r="C6" s="39" t="e">
        <f>Table32[[#This Row],[1]]+#REF!</f>
        <v>#REF!</v>
      </c>
      <c r="D6" s="39" t="e">
        <f>Table32[[#This Row],[2]]+#REF!</f>
        <v>#REF!</v>
      </c>
      <c r="E6" s="39" t="e">
        <f>Table32[[#This Row],[3]]+#REF!</f>
        <v>#REF!</v>
      </c>
      <c r="F6" s="39" t="e">
        <f>Table32[[#This Row],[4]]+#REF!</f>
        <v>#REF!</v>
      </c>
      <c r="G6" s="39" t="e">
        <f>Table32[[#This Row],[5]]+#REF!</f>
        <v>#REF!</v>
      </c>
      <c r="H6" s="39" t="e">
        <f>Table32[[#This Row],[6]]+#REF!</f>
        <v>#REF!</v>
      </c>
      <c r="I6" s="39" t="e">
        <f>Table32[[#This Row],[7]]+#REF!</f>
        <v>#REF!</v>
      </c>
      <c r="J6" s="55" t="e">
        <f>Table32[[#This Row],[8]]+#REF!</f>
        <v>#REF!</v>
      </c>
      <c r="K6" s="39" t="e">
        <f>Table32[[#This Row],[9]]+#REF!</f>
        <v>#REF!</v>
      </c>
      <c r="L6" s="39" t="e">
        <f>Table32[[#This Row],[10]]+#REF!</f>
        <v>#REF!</v>
      </c>
      <c r="M6" s="39" t="e">
        <f>Table32[[#This Row],[11]]+#REF!</f>
        <v>#REF!</v>
      </c>
      <c r="N6" s="39" t="e">
        <f>Table32[[#This Row],[12]]+#REF!</f>
        <v>#REF!</v>
      </c>
      <c r="O6" s="39" t="e">
        <f>Table32[[#This Row],[13]]+#REF!</f>
        <v>#REF!</v>
      </c>
      <c r="P6" s="39" t="e">
        <f>Table32[[#This Row],[14]]+#REF!</f>
        <v>#REF!</v>
      </c>
      <c r="Q6" s="39" t="e">
        <f>Table32[[#This Row],[15]]+#REF!</f>
        <v>#REF!</v>
      </c>
      <c r="R6" s="39" t="e">
        <f>Table32[[#This Row],[16]]+#REF!</f>
        <v>#REF!</v>
      </c>
      <c r="S6" s="39" t="e">
        <f>Table32[[#This Row],[17]]+#REF!</f>
        <v>#REF!</v>
      </c>
      <c r="T6" s="39" t="e">
        <f>Table32[[#This Row],[18]]+#REF!</f>
        <v>#REF!</v>
      </c>
      <c r="U6" s="39" t="e">
        <f>Table32[[#This Row],[19]]+#REF!</f>
        <v>#REF!</v>
      </c>
      <c r="V6" s="38" t="s">
        <v>43</v>
      </c>
      <c r="W6" s="39">
        <v>0.45833333333333331</v>
      </c>
      <c r="X6" s="39" t="e">
        <f>Table32[[#This Row],[Stop 4]]+#REF!</f>
        <v>#REF!</v>
      </c>
      <c r="Y6" s="39" t="e">
        <f>Table32[[#This Row],[Stop 5]]+#REF!</f>
        <v>#REF!</v>
      </c>
      <c r="Z6" s="39" t="e">
        <f>Y6+#REF!</f>
        <v>#REF!</v>
      </c>
      <c r="AA6" s="39" t="e">
        <f>Z6+#REF!</f>
        <v>#REF!</v>
      </c>
      <c r="AB6" s="39" t="e">
        <f>AA6+#REF!</f>
        <v>#REF!</v>
      </c>
      <c r="AC6" s="39" t="e">
        <f>AB6+#REF!</f>
        <v>#REF!</v>
      </c>
      <c r="AD6" s="39" t="e">
        <f>Table32[[#This Row],[WL22]]+#REF!</f>
        <v>#REF!</v>
      </c>
      <c r="AE6" s="39" t="e">
        <f>Table32[[#This Row],[WL23]]+#REF!</f>
        <v>#REF!</v>
      </c>
    </row>
    <row r="7" spans="1:31" x14ac:dyDescent="0.25">
      <c r="A7" s="46" t="s">
        <v>95</v>
      </c>
      <c r="B7" s="39" t="e">
        <f>B6+#REF!</f>
        <v>#REF!</v>
      </c>
      <c r="C7" s="39" t="e">
        <f>Table32[[#This Row],[1]]+#REF!</f>
        <v>#REF!</v>
      </c>
      <c r="D7" s="39" t="e">
        <f>Table32[[#This Row],[2]]+#REF!</f>
        <v>#REF!</v>
      </c>
      <c r="E7" s="39" t="e">
        <f>Table32[[#This Row],[3]]+#REF!</f>
        <v>#REF!</v>
      </c>
      <c r="F7" s="39" t="e">
        <f>Table32[[#This Row],[4]]+#REF!</f>
        <v>#REF!</v>
      </c>
      <c r="G7" s="39" t="e">
        <f>Table32[[#This Row],[5]]+#REF!</f>
        <v>#REF!</v>
      </c>
      <c r="H7" s="39" t="e">
        <f>Table32[[#This Row],[6]]+#REF!</f>
        <v>#REF!</v>
      </c>
      <c r="I7" s="39" t="e">
        <f>Table32[[#This Row],[7]]+#REF!</f>
        <v>#REF!</v>
      </c>
      <c r="J7" s="55" t="e">
        <f>Table32[[#This Row],[8]]+#REF!</f>
        <v>#REF!</v>
      </c>
      <c r="K7" s="39" t="e">
        <f>Table32[[#This Row],[9]]+#REF!</f>
        <v>#REF!</v>
      </c>
      <c r="L7" s="39" t="e">
        <f>Table32[[#This Row],[10]]+#REF!</f>
        <v>#REF!</v>
      </c>
      <c r="M7" s="39" t="e">
        <f>Table32[[#This Row],[11]]+#REF!</f>
        <v>#REF!</v>
      </c>
      <c r="N7" s="39" t="e">
        <f>Table32[[#This Row],[12]]+#REF!</f>
        <v>#REF!</v>
      </c>
      <c r="O7" s="39" t="e">
        <f>Table32[[#This Row],[13]]+#REF!</f>
        <v>#REF!</v>
      </c>
      <c r="P7" s="39" t="e">
        <f>Table32[[#This Row],[14]]+#REF!</f>
        <v>#REF!</v>
      </c>
      <c r="Q7" s="39" t="e">
        <f>Table32[[#This Row],[15]]+#REF!</f>
        <v>#REF!</v>
      </c>
      <c r="R7" s="39" t="e">
        <f>Table32[[#This Row],[16]]+#REF!</f>
        <v>#REF!</v>
      </c>
      <c r="S7" s="39" t="e">
        <f>Table32[[#This Row],[17]]+#REF!</f>
        <v>#REF!</v>
      </c>
      <c r="T7" s="39" t="e">
        <f>Table32[[#This Row],[18]]+#REF!</f>
        <v>#REF!</v>
      </c>
      <c r="U7" s="39" t="e">
        <f>Table32[[#This Row],[19]]+#REF!</f>
        <v>#REF!</v>
      </c>
      <c r="V7" s="38" t="s">
        <v>44</v>
      </c>
      <c r="W7" s="39">
        <v>0.47916666666666669</v>
      </c>
      <c r="X7" s="39" t="e">
        <f>Table32[[#This Row],[Stop 4]]+#REF!</f>
        <v>#REF!</v>
      </c>
      <c r="Y7" s="39" t="e">
        <f>Table32[[#This Row],[Stop 5]]+#REF!</f>
        <v>#REF!</v>
      </c>
      <c r="Z7" s="39" t="e">
        <f>Y7+#REF!</f>
        <v>#REF!</v>
      </c>
      <c r="AA7" s="39" t="e">
        <f>Z7+#REF!</f>
        <v>#REF!</v>
      </c>
      <c r="AB7" s="39" t="e">
        <f>AA7+#REF!</f>
        <v>#REF!</v>
      </c>
      <c r="AC7" s="39" t="e">
        <f>AB7+#REF!</f>
        <v>#REF!</v>
      </c>
      <c r="AD7" s="39" t="e">
        <f>Table32[[#This Row],[WL22]]+#REF!</f>
        <v>#REF!</v>
      </c>
      <c r="AE7" s="39" t="e">
        <f>Table32[[#This Row],[WL23]]+#REF!</f>
        <v>#REF!</v>
      </c>
    </row>
    <row r="8" spans="1:31" x14ac:dyDescent="0.25">
      <c r="A8" s="46" t="s">
        <v>98</v>
      </c>
      <c r="B8" s="39" t="e">
        <f>B7+#REF!</f>
        <v>#REF!</v>
      </c>
      <c r="C8" s="39" t="e">
        <f>Table32[[#This Row],[1]]+#REF!</f>
        <v>#REF!</v>
      </c>
      <c r="D8" s="39" t="e">
        <f>Table32[[#This Row],[2]]+#REF!</f>
        <v>#REF!</v>
      </c>
      <c r="E8" s="39" t="e">
        <f>Table32[[#This Row],[3]]+#REF!</f>
        <v>#REF!</v>
      </c>
      <c r="F8" s="39" t="e">
        <f>Table32[[#This Row],[4]]+#REF!</f>
        <v>#REF!</v>
      </c>
      <c r="G8" s="39" t="e">
        <f>Table32[[#This Row],[5]]+#REF!</f>
        <v>#REF!</v>
      </c>
      <c r="H8" s="39" t="e">
        <f>Table32[[#This Row],[6]]+#REF!</f>
        <v>#REF!</v>
      </c>
      <c r="I8" s="39" t="e">
        <f>Table32[[#This Row],[7]]+#REF!</f>
        <v>#REF!</v>
      </c>
      <c r="J8" s="55" t="e">
        <f>Table32[[#This Row],[8]]+#REF!</f>
        <v>#REF!</v>
      </c>
      <c r="K8" s="39" t="e">
        <f>Table32[[#This Row],[9]]+#REF!</f>
        <v>#REF!</v>
      </c>
      <c r="L8" s="39" t="e">
        <f>Table32[[#This Row],[10]]+#REF!</f>
        <v>#REF!</v>
      </c>
      <c r="M8" s="39" t="e">
        <f>Table32[[#This Row],[11]]+#REF!</f>
        <v>#REF!</v>
      </c>
      <c r="N8" s="39" t="e">
        <f>Table32[[#This Row],[12]]+#REF!</f>
        <v>#REF!</v>
      </c>
      <c r="O8" s="39" t="e">
        <f>Table32[[#This Row],[13]]+#REF!</f>
        <v>#REF!</v>
      </c>
      <c r="P8" s="39" t="e">
        <f>Table32[[#This Row],[14]]+#REF!</f>
        <v>#REF!</v>
      </c>
      <c r="Q8" s="39" t="e">
        <f>Table32[[#This Row],[15]]+#REF!</f>
        <v>#REF!</v>
      </c>
      <c r="R8" s="39" t="e">
        <f>Table32[[#This Row],[16]]+#REF!</f>
        <v>#REF!</v>
      </c>
      <c r="S8" s="39" t="e">
        <f>Table32[[#This Row],[17]]+#REF!</f>
        <v>#REF!</v>
      </c>
      <c r="T8" s="39" t="e">
        <f>Table32[[#This Row],[18]]+#REF!</f>
        <v>#REF!</v>
      </c>
      <c r="U8" s="39" t="e">
        <f>Table32[[#This Row],[19]]+#REF!</f>
        <v>#REF!</v>
      </c>
      <c r="V8" s="38" t="s">
        <v>43</v>
      </c>
      <c r="W8" s="39">
        <v>0.5</v>
      </c>
      <c r="X8" s="39" t="e">
        <f>Table32[[#This Row],[Stop 4]]+#REF!</f>
        <v>#REF!</v>
      </c>
      <c r="Y8" s="39" t="e">
        <f>Table32[[#This Row],[Stop 5]]+#REF!</f>
        <v>#REF!</v>
      </c>
      <c r="Z8" s="39" t="e">
        <f>Y8+#REF!</f>
        <v>#REF!</v>
      </c>
      <c r="AA8" s="39" t="e">
        <f>Z8+#REF!</f>
        <v>#REF!</v>
      </c>
      <c r="AB8" s="39" t="e">
        <f>AA8+#REF!</f>
        <v>#REF!</v>
      </c>
      <c r="AC8" s="39" t="e">
        <f>AB8+#REF!</f>
        <v>#REF!</v>
      </c>
      <c r="AD8" s="39" t="e">
        <f>Table32[[#This Row],[WL22]]+#REF!</f>
        <v>#REF!</v>
      </c>
      <c r="AE8" s="39" t="e">
        <f>Table32[[#This Row],[WL23]]+#REF!</f>
        <v>#REF!</v>
      </c>
    </row>
    <row r="9" spans="1:31" x14ac:dyDescent="0.25">
      <c r="A9" s="46" t="s">
        <v>99</v>
      </c>
      <c r="B9" s="39" t="e">
        <f>B8+#REF!</f>
        <v>#REF!</v>
      </c>
      <c r="C9" s="39" t="e">
        <f>Table32[[#This Row],[1]]+#REF!</f>
        <v>#REF!</v>
      </c>
      <c r="D9" s="39" t="e">
        <f>Table32[[#This Row],[2]]+#REF!</f>
        <v>#REF!</v>
      </c>
      <c r="E9" s="39" t="e">
        <f>Table32[[#This Row],[3]]+#REF!</f>
        <v>#REF!</v>
      </c>
      <c r="F9" s="39" t="e">
        <f>Table32[[#This Row],[4]]+#REF!</f>
        <v>#REF!</v>
      </c>
      <c r="G9" s="39" t="e">
        <f>Table32[[#This Row],[5]]+#REF!</f>
        <v>#REF!</v>
      </c>
      <c r="H9" s="39" t="e">
        <f>Table32[[#This Row],[6]]+#REF!</f>
        <v>#REF!</v>
      </c>
      <c r="I9" s="39" t="e">
        <f>Table32[[#This Row],[7]]+#REF!</f>
        <v>#REF!</v>
      </c>
      <c r="J9" s="55" t="e">
        <f>Table32[[#This Row],[8]]+#REF!</f>
        <v>#REF!</v>
      </c>
      <c r="K9" s="39" t="e">
        <f>Table32[[#This Row],[9]]+#REF!</f>
        <v>#REF!</v>
      </c>
      <c r="L9" s="39" t="e">
        <f>Table32[[#This Row],[10]]+#REF!</f>
        <v>#REF!</v>
      </c>
      <c r="M9" s="39" t="e">
        <f>Table32[[#This Row],[11]]+#REF!</f>
        <v>#REF!</v>
      </c>
      <c r="N9" s="39" t="e">
        <f>Table32[[#This Row],[12]]+#REF!</f>
        <v>#REF!</v>
      </c>
      <c r="O9" s="39" t="e">
        <f>Table32[[#This Row],[13]]+#REF!</f>
        <v>#REF!</v>
      </c>
      <c r="P9" s="39" t="e">
        <f>Table32[[#This Row],[14]]+#REF!</f>
        <v>#REF!</v>
      </c>
      <c r="Q9" s="39" t="e">
        <f>Table32[[#This Row],[15]]+#REF!</f>
        <v>#REF!</v>
      </c>
      <c r="R9" s="39" t="e">
        <f>Table32[[#This Row],[16]]+#REF!</f>
        <v>#REF!</v>
      </c>
      <c r="S9" s="39" t="e">
        <f>Table32[[#This Row],[17]]+#REF!</f>
        <v>#REF!</v>
      </c>
      <c r="T9" s="39" t="e">
        <f>Table32[[#This Row],[18]]+#REF!</f>
        <v>#REF!</v>
      </c>
      <c r="U9" s="39" t="e">
        <f>Table32[[#This Row],[19]]+#REF!</f>
        <v>#REF!</v>
      </c>
      <c r="V9" s="38" t="s">
        <v>44</v>
      </c>
      <c r="W9" s="39">
        <v>0.52083333333333337</v>
      </c>
      <c r="X9" s="39" t="e">
        <f>Table32[[#This Row],[Stop 4]]+#REF!</f>
        <v>#REF!</v>
      </c>
      <c r="Y9" s="39" t="e">
        <f>Table32[[#This Row],[Stop 5]]+#REF!</f>
        <v>#REF!</v>
      </c>
      <c r="Z9" s="39" t="e">
        <f>Y9+#REF!</f>
        <v>#REF!</v>
      </c>
      <c r="AA9" s="39" t="e">
        <f>Z9+#REF!</f>
        <v>#REF!</v>
      </c>
      <c r="AB9" s="39" t="e">
        <f>AA9+#REF!</f>
        <v>#REF!</v>
      </c>
      <c r="AC9" s="39" t="e">
        <f>AB9+#REF!</f>
        <v>#REF!</v>
      </c>
      <c r="AD9" s="39" t="e">
        <f>Table32[[#This Row],[WL22]]+#REF!</f>
        <v>#REF!</v>
      </c>
      <c r="AE9" s="39" t="e">
        <f>Table32[[#This Row],[WL23]]+#REF!</f>
        <v>#REF!</v>
      </c>
    </row>
    <row r="10" spans="1:31" x14ac:dyDescent="0.25">
      <c r="A10" s="46" t="s">
        <v>100</v>
      </c>
      <c r="B10" s="39" t="e">
        <f>B9+#REF!</f>
        <v>#REF!</v>
      </c>
      <c r="C10" s="39" t="e">
        <f>Table32[[#This Row],[1]]+#REF!</f>
        <v>#REF!</v>
      </c>
      <c r="D10" s="39" t="e">
        <f>Table32[[#This Row],[2]]+#REF!</f>
        <v>#REF!</v>
      </c>
      <c r="E10" s="39" t="e">
        <f>Table32[[#This Row],[3]]+#REF!</f>
        <v>#REF!</v>
      </c>
      <c r="F10" s="39" t="e">
        <f>Table32[[#This Row],[4]]+#REF!</f>
        <v>#REF!</v>
      </c>
      <c r="G10" s="39" t="e">
        <f>Table32[[#This Row],[5]]+#REF!</f>
        <v>#REF!</v>
      </c>
      <c r="H10" s="39" t="e">
        <f>Table32[[#This Row],[6]]+#REF!</f>
        <v>#REF!</v>
      </c>
      <c r="I10" s="39" t="e">
        <f>Table32[[#This Row],[7]]+#REF!</f>
        <v>#REF!</v>
      </c>
      <c r="J10" s="55" t="e">
        <f>Table32[[#This Row],[8]]+#REF!</f>
        <v>#REF!</v>
      </c>
      <c r="K10" s="39" t="e">
        <f>Table32[[#This Row],[9]]+#REF!</f>
        <v>#REF!</v>
      </c>
      <c r="L10" s="39" t="e">
        <f>Table32[[#This Row],[10]]+#REF!</f>
        <v>#REF!</v>
      </c>
      <c r="M10" s="39" t="e">
        <f>Table32[[#This Row],[11]]+#REF!</f>
        <v>#REF!</v>
      </c>
      <c r="N10" s="39" t="e">
        <f>Table32[[#This Row],[12]]+#REF!</f>
        <v>#REF!</v>
      </c>
      <c r="O10" s="39" t="e">
        <f>Table32[[#This Row],[13]]+#REF!</f>
        <v>#REF!</v>
      </c>
      <c r="P10" s="39" t="e">
        <f>Table32[[#This Row],[14]]+#REF!</f>
        <v>#REF!</v>
      </c>
      <c r="Q10" s="39" t="e">
        <f>Table32[[#This Row],[15]]+#REF!</f>
        <v>#REF!</v>
      </c>
      <c r="R10" s="39" t="e">
        <f>Table32[[#This Row],[16]]+#REF!</f>
        <v>#REF!</v>
      </c>
      <c r="S10" s="39" t="e">
        <f>Table32[[#This Row],[17]]+#REF!</f>
        <v>#REF!</v>
      </c>
      <c r="T10" s="39" t="e">
        <f>Table32[[#This Row],[18]]+#REF!</f>
        <v>#REF!</v>
      </c>
      <c r="U10" s="39" t="e">
        <f>Table32[[#This Row],[19]]+#REF!</f>
        <v>#REF!</v>
      </c>
      <c r="V10" s="38" t="s">
        <v>43</v>
      </c>
      <c r="W10" s="39">
        <v>0.54166666666666663</v>
      </c>
      <c r="X10" s="39" t="e">
        <f>Table32[[#This Row],[Stop 4]]+#REF!</f>
        <v>#REF!</v>
      </c>
      <c r="Y10" s="39" t="e">
        <f>Table32[[#This Row],[Stop 5]]+#REF!</f>
        <v>#REF!</v>
      </c>
      <c r="Z10" s="39" t="e">
        <f>Y10+#REF!</f>
        <v>#REF!</v>
      </c>
      <c r="AA10" s="39" t="e">
        <f>Z10+#REF!</f>
        <v>#REF!</v>
      </c>
      <c r="AB10" s="39" t="e">
        <f>AA10+#REF!</f>
        <v>#REF!</v>
      </c>
      <c r="AC10" s="39" t="e">
        <f>AB10+#REF!</f>
        <v>#REF!</v>
      </c>
      <c r="AD10" s="39" t="e">
        <f>Table32[[#This Row],[WL22]]+#REF!</f>
        <v>#REF!</v>
      </c>
      <c r="AE10" s="39" t="e">
        <f>Table32[[#This Row],[WL23]]+#REF!</f>
        <v>#REF!</v>
      </c>
    </row>
    <row r="11" spans="1:31" x14ac:dyDescent="0.25">
      <c r="A11" s="46" t="s">
        <v>101</v>
      </c>
      <c r="B11" s="39" t="e">
        <f>B10+#REF!</f>
        <v>#REF!</v>
      </c>
      <c r="C11" s="39" t="e">
        <f>Table32[[#This Row],[1]]+#REF!</f>
        <v>#REF!</v>
      </c>
      <c r="D11" s="39" t="e">
        <f>Table32[[#This Row],[2]]+#REF!</f>
        <v>#REF!</v>
      </c>
      <c r="E11" s="39" t="e">
        <f>Table32[[#This Row],[3]]+#REF!</f>
        <v>#REF!</v>
      </c>
      <c r="F11" s="39" t="e">
        <f>Table32[[#This Row],[4]]+#REF!</f>
        <v>#REF!</v>
      </c>
      <c r="G11" s="39" t="e">
        <f>Table32[[#This Row],[5]]+#REF!</f>
        <v>#REF!</v>
      </c>
      <c r="H11" s="39" t="e">
        <f>Table32[[#This Row],[6]]+#REF!</f>
        <v>#REF!</v>
      </c>
      <c r="I11" s="39" t="e">
        <f>Table32[[#This Row],[7]]+#REF!</f>
        <v>#REF!</v>
      </c>
      <c r="J11" s="55" t="e">
        <f>Table32[[#This Row],[8]]+#REF!</f>
        <v>#REF!</v>
      </c>
      <c r="K11" s="39" t="e">
        <f>Table32[[#This Row],[9]]+#REF!</f>
        <v>#REF!</v>
      </c>
      <c r="L11" s="39" t="e">
        <f>Table32[[#This Row],[10]]+#REF!</f>
        <v>#REF!</v>
      </c>
      <c r="M11" s="39" t="e">
        <f>Table32[[#This Row],[11]]+#REF!</f>
        <v>#REF!</v>
      </c>
      <c r="N11" s="39" t="e">
        <f>Table32[[#This Row],[12]]+#REF!</f>
        <v>#REF!</v>
      </c>
      <c r="O11" s="39" t="e">
        <f>Table32[[#This Row],[13]]+#REF!</f>
        <v>#REF!</v>
      </c>
      <c r="P11" s="39" t="e">
        <f>Table32[[#This Row],[14]]+#REF!</f>
        <v>#REF!</v>
      </c>
      <c r="Q11" s="39" t="e">
        <f>Table32[[#This Row],[15]]+#REF!</f>
        <v>#REF!</v>
      </c>
      <c r="R11" s="39" t="e">
        <f>Table32[[#This Row],[16]]+#REF!</f>
        <v>#REF!</v>
      </c>
      <c r="S11" s="39" t="e">
        <f>Table32[[#This Row],[17]]+#REF!</f>
        <v>#REF!</v>
      </c>
      <c r="T11" s="39" t="e">
        <f>Table32[[#This Row],[18]]+#REF!</f>
        <v>#REF!</v>
      </c>
      <c r="U11" s="39" t="e">
        <f>Table32[[#This Row],[19]]+#REF!</f>
        <v>#REF!</v>
      </c>
      <c r="V11" s="38" t="s">
        <v>44</v>
      </c>
      <c r="W11" s="39">
        <v>0.5625</v>
      </c>
      <c r="X11" s="39" t="e">
        <f>Table32[[#This Row],[Stop 4]]+#REF!</f>
        <v>#REF!</v>
      </c>
      <c r="Y11" s="39" t="e">
        <f>Table32[[#This Row],[Stop 5]]+#REF!</f>
        <v>#REF!</v>
      </c>
      <c r="Z11" s="39" t="e">
        <f>Y11+#REF!</f>
        <v>#REF!</v>
      </c>
      <c r="AA11" s="39" t="e">
        <f>Z11+#REF!</f>
        <v>#REF!</v>
      </c>
      <c r="AB11" s="39" t="e">
        <f>AA11+#REF!</f>
        <v>#REF!</v>
      </c>
      <c r="AC11" s="39" t="e">
        <f>AB11+#REF!</f>
        <v>#REF!</v>
      </c>
      <c r="AD11" s="39" t="e">
        <f>Table32[[#This Row],[WL22]]+#REF!</f>
        <v>#REF!</v>
      </c>
      <c r="AE11" s="39" t="e">
        <f>Table32[[#This Row],[WL23]]+#REF!</f>
        <v>#REF!</v>
      </c>
    </row>
    <row r="12" spans="1:31" x14ac:dyDescent="0.25">
      <c r="A12" s="46" t="s">
        <v>92</v>
      </c>
      <c r="B12" s="39" t="e">
        <f>B11+#REF!</f>
        <v>#REF!</v>
      </c>
      <c r="C12" s="39" t="e">
        <f>Table32[[#This Row],[1]]+#REF!</f>
        <v>#REF!</v>
      </c>
      <c r="D12" s="39" t="e">
        <f>Table32[[#This Row],[2]]+#REF!</f>
        <v>#REF!</v>
      </c>
      <c r="E12" s="39" t="e">
        <f>Table32[[#This Row],[3]]+#REF!</f>
        <v>#REF!</v>
      </c>
      <c r="F12" s="39" t="e">
        <f>Table32[[#This Row],[4]]+#REF!</f>
        <v>#REF!</v>
      </c>
      <c r="G12" s="39" t="e">
        <f>Table32[[#This Row],[5]]+#REF!</f>
        <v>#REF!</v>
      </c>
      <c r="H12" s="39" t="e">
        <f>Table32[[#This Row],[6]]+#REF!</f>
        <v>#REF!</v>
      </c>
      <c r="I12" s="39" t="e">
        <f>Table32[[#This Row],[7]]+#REF!</f>
        <v>#REF!</v>
      </c>
      <c r="J12" s="55" t="e">
        <f>Table32[[#This Row],[8]]+#REF!</f>
        <v>#REF!</v>
      </c>
      <c r="K12" s="39" t="e">
        <f>Table32[[#This Row],[9]]+#REF!</f>
        <v>#REF!</v>
      </c>
      <c r="L12" s="39" t="e">
        <f>Table32[[#This Row],[10]]+#REF!</f>
        <v>#REF!</v>
      </c>
      <c r="M12" s="39" t="e">
        <f>Table32[[#This Row],[11]]+#REF!</f>
        <v>#REF!</v>
      </c>
      <c r="N12" s="39" t="e">
        <f>Table32[[#This Row],[12]]+#REF!</f>
        <v>#REF!</v>
      </c>
      <c r="O12" s="39" t="e">
        <f>Table32[[#This Row],[13]]+#REF!</f>
        <v>#REF!</v>
      </c>
      <c r="P12" s="39" t="e">
        <f>Table32[[#This Row],[14]]+#REF!</f>
        <v>#REF!</v>
      </c>
      <c r="Q12" s="39" t="e">
        <f>Table32[[#This Row],[15]]+#REF!</f>
        <v>#REF!</v>
      </c>
      <c r="R12" s="39" t="e">
        <f>Table32[[#This Row],[16]]+#REF!</f>
        <v>#REF!</v>
      </c>
      <c r="S12" s="39" t="e">
        <f>Table32[[#This Row],[17]]+#REF!</f>
        <v>#REF!</v>
      </c>
      <c r="T12" s="39" t="e">
        <f>Table32[[#This Row],[18]]+#REF!</f>
        <v>#REF!</v>
      </c>
      <c r="U12" s="39" t="e">
        <f>Table32[[#This Row],[19]]+#REF!</f>
        <v>#REF!</v>
      </c>
      <c r="V12" s="38" t="s">
        <v>43</v>
      </c>
      <c r="W12" s="39">
        <v>0.58333333333333337</v>
      </c>
      <c r="X12" s="39" t="e">
        <f>Table32[[#This Row],[Stop 4]]+#REF!</f>
        <v>#REF!</v>
      </c>
      <c r="Y12" s="39" t="e">
        <f>Table32[[#This Row],[Stop 5]]+#REF!</f>
        <v>#REF!</v>
      </c>
      <c r="Z12" s="39" t="e">
        <f>Y12+#REF!</f>
        <v>#REF!</v>
      </c>
      <c r="AA12" s="39" t="e">
        <f>Z12+#REF!</f>
        <v>#REF!</v>
      </c>
      <c r="AB12" s="39" t="e">
        <f>AA12+#REF!</f>
        <v>#REF!</v>
      </c>
      <c r="AC12" s="39" t="e">
        <f>AB12+#REF!</f>
        <v>#REF!</v>
      </c>
      <c r="AD12" s="39" t="e">
        <f>Table32[[#This Row],[WL22]]+#REF!</f>
        <v>#REF!</v>
      </c>
      <c r="AE12" s="39" t="e">
        <f>Table32[[#This Row],[WL23]]+#REF!</f>
        <v>#REF!</v>
      </c>
    </row>
    <row r="13" spans="1:31" x14ac:dyDescent="0.25">
      <c r="A13" s="46" t="s">
        <v>93</v>
      </c>
      <c r="B13" s="39" t="e">
        <f>B12+#REF!</f>
        <v>#REF!</v>
      </c>
      <c r="C13" s="39" t="e">
        <f>Table32[[#This Row],[1]]+#REF!</f>
        <v>#REF!</v>
      </c>
      <c r="D13" s="39" t="e">
        <f>Table32[[#This Row],[2]]+#REF!</f>
        <v>#REF!</v>
      </c>
      <c r="E13" s="39" t="e">
        <f>Table32[[#This Row],[3]]+#REF!</f>
        <v>#REF!</v>
      </c>
      <c r="F13" s="39" t="e">
        <f>Table32[[#This Row],[4]]+#REF!</f>
        <v>#REF!</v>
      </c>
      <c r="G13" s="39" t="e">
        <f>Table32[[#This Row],[5]]+#REF!</f>
        <v>#REF!</v>
      </c>
      <c r="H13" s="39" t="e">
        <f>Table32[[#This Row],[6]]+#REF!</f>
        <v>#REF!</v>
      </c>
      <c r="I13" s="39" t="e">
        <f>Table32[[#This Row],[7]]+#REF!</f>
        <v>#REF!</v>
      </c>
      <c r="J13" s="55" t="e">
        <f>Table32[[#This Row],[8]]+#REF!</f>
        <v>#REF!</v>
      </c>
      <c r="K13" s="39" t="e">
        <f>Table32[[#This Row],[9]]+#REF!</f>
        <v>#REF!</v>
      </c>
      <c r="L13" s="39" t="e">
        <f>Table32[[#This Row],[10]]+#REF!</f>
        <v>#REF!</v>
      </c>
      <c r="M13" s="39" t="e">
        <f>Table32[[#This Row],[11]]+#REF!</f>
        <v>#REF!</v>
      </c>
      <c r="N13" s="39" t="e">
        <f>Table32[[#This Row],[12]]+#REF!</f>
        <v>#REF!</v>
      </c>
      <c r="O13" s="39" t="e">
        <f>Table32[[#This Row],[13]]+#REF!</f>
        <v>#REF!</v>
      </c>
      <c r="P13" s="39" t="e">
        <f>Table32[[#This Row],[14]]+#REF!</f>
        <v>#REF!</v>
      </c>
      <c r="Q13" s="39" t="e">
        <f>Table32[[#This Row],[15]]+#REF!</f>
        <v>#REF!</v>
      </c>
      <c r="R13" s="39" t="e">
        <f>Table32[[#This Row],[16]]+#REF!</f>
        <v>#REF!</v>
      </c>
      <c r="S13" s="39" t="e">
        <f>Table32[[#This Row],[17]]+#REF!</f>
        <v>#REF!</v>
      </c>
      <c r="T13" s="39" t="e">
        <f>Table32[[#This Row],[18]]+#REF!</f>
        <v>#REF!</v>
      </c>
      <c r="U13" s="39" t="e">
        <f>Table32[[#This Row],[19]]+#REF!</f>
        <v>#REF!</v>
      </c>
      <c r="V13" s="38" t="s">
        <v>44</v>
      </c>
      <c r="W13" s="39">
        <v>0.60416666666666663</v>
      </c>
      <c r="X13" s="39" t="e">
        <f>Table32[[#This Row],[Stop 4]]+#REF!</f>
        <v>#REF!</v>
      </c>
      <c r="Y13" s="39" t="e">
        <f>Table32[[#This Row],[Stop 5]]+#REF!</f>
        <v>#REF!</v>
      </c>
      <c r="Z13" s="39" t="e">
        <f>Y13+#REF!</f>
        <v>#REF!</v>
      </c>
      <c r="AA13" s="39" t="e">
        <f>Z13+#REF!</f>
        <v>#REF!</v>
      </c>
      <c r="AB13" s="39" t="e">
        <f>AA13+#REF!</f>
        <v>#REF!</v>
      </c>
      <c r="AC13" s="39" t="e">
        <f>AB13+#REF!</f>
        <v>#REF!</v>
      </c>
      <c r="AD13" s="39" t="e">
        <f>Table32[[#This Row],[WL22]]+#REF!</f>
        <v>#REF!</v>
      </c>
      <c r="AE13" s="39" t="e">
        <f>Table32[[#This Row],[WL23]]+#REF!</f>
        <v>#REF!</v>
      </c>
    </row>
    <row r="14" spans="1:31" x14ac:dyDescent="0.25">
      <c r="A14" s="46" t="s">
        <v>94</v>
      </c>
      <c r="B14" s="39" t="e">
        <f>B13+#REF!</f>
        <v>#REF!</v>
      </c>
      <c r="C14" s="39" t="e">
        <f>Table32[[#This Row],[1]]+#REF!</f>
        <v>#REF!</v>
      </c>
      <c r="D14" s="39" t="e">
        <f>Table32[[#This Row],[2]]+#REF!</f>
        <v>#REF!</v>
      </c>
      <c r="E14" s="39" t="e">
        <f>Table32[[#This Row],[3]]+#REF!</f>
        <v>#REF!</v>
      </c>
      <c r="F14" s="39" t="e">
        <f>Table32[[#This Row],[4]]+#REF!</f>
        <v>#REF!</v>
      </c>
      <c r="G14" s="39" t="e">
        <f>Table32[[#This Row],[5]]+#REF!</f>
        <v>#REF!</v>
      </c>
      <c r="H14" s="39" t="e">
        <f>Table32[[#This Row],[6]]+#REF!</f>
        <v>#REF!</v>
      </c>
      <c r="I14" s="39" t="e">
        <f>Table32[[#This Row],[7]]+#REF!</f>
        <v>#REF!</v>
      </c>
      <c r="J14" s="55" t="e">
        <f>Table32[[#This Row],[8]]+#REF!</f>
        <v>#REF!</v>
      </c>
      <c r="K14" s="39" t="e">
        <f>Table32[[#This Row],[9]]+#REF!</f>
        <v>#REF!</v>
      </c>
      <c r="L14" s="39" t="e">
        <f>Table32[[#This Row],[10]]+#REF!</f>
        <v>#REF!</v>
      </c>
      <c r="M14" s="39" t="e">
        <f>Table32[[#This Row],[11]]+#REF!</f>
        <v>#REF!</v>
      </c>
      <c r="N14" s="39" t="e">
        <f>Table32[[#This Row],[12]]+#REF!</f>
        <v>#REF!</v>
      </c>
      <c r="O14" s="39" t="e">
        <f>Table32[[#This Row],[13]]+#REF!</f>
        <v>#REF!</v>
      </c>
      <c r="P14" s="39" t="e">
        <f>Table32[[#This Row],[14]]+#REF!</f>
        <v>#REF!</v>
      </c>
      <c r="Q14" s="39" t="e">
        <f>Table32[[#This Row],[15]]+#REF!</f>
        <v>#REF!</v>
      </c>
      <c r="R14" s="39" t="e">
        <f>Table32[[#This Row],[16]]+#REF!</f>
        <v>#REF!</v>
      </c>
      <c r="S14" s="39" t="e">
        <f>Table32[[#This Row],[17]]+#REF!</f>
        <v>#REF!</v>
      </c>
      <c r="T14" s="39" t="e">
        <f>Table32[[#This Row],[18]]+#REF!</f>
        <v>#REF!</v>
      </c>
      <c r="U14" s="39" t="e">
        <f>Table32[[#This Row],[19]]+#REF!</f>
        <v>#REF!</v>
      </c>
      <c r="V14" s="38" t="s">
        <v>43</v>
      </c>
      <c r="W14" s="39">
        <v>0.625</v>
      </c>
      <c r="X14" s="39" t="e">
        <f>Table32[[#This Row],[Stop 4]]+#REF!</f>
        <v>#REF!</v>
      </c>
      <c r="Y14" s="39" t="e">
        <f>Table32[[#This Row],[Stop 5]]+#REF!</f>
        <v>#REF!</v>
      </c>
      <c r="Z14" s="39" t="e">
        <f>Y14+#REF!</f>
        <v>#REF!</v>
      </c>
      <c r="AA14" s="39" t="e">
        <f>Z14+#REF!</f>
        <v>#REF!</v>
      </c>
      <c r="AB14" s="39" t="e">
        <f>AA14+#REF!</f>
        <v>#REF!</v>
      </c>
      <c r="AC14" s="39" t="e">
        <f>AB14+#REF!</f>
        <v>#REF!</v>
      </c>
      <c r="AD14" s="39" t="e">
        <f>Table32[[#This Row],[WL22]]+#REF!</f>
        <v>#REF!</v>
      </c>
      <c r="AE14" s="39" t="e">
        <f>Table32[[#This Row],[WL23]]+#REF!</f>
        <v>#REF!</v>
      </c>
    </row>
    <row r="15" spans="1:31" x14ac:dyDescent="0.25">
      <c r="A15" s="46" t="s">
        <v>95</v>
      </c>
      <c r="B15" s="39" t="e">
        <f>B14+#REF!</f>
        <v>#REF!</v>
      </c>
      <c r="C15" s="39" t="e">
        <f>Table32[[#This Row],[1]]+#REF!</f>
        <v>#REF!</v>
      </c>
      <c r="D15" s="39" t="e">
        <f>Table32[[#This Row],[2]]+#REF!</f>
        <v>#REF!</v>
      </c>
      <c r="E15" s="39" t="e">
        <f>Table32[[#This Row],[3]]+#REF!</f>
        <v>#REF!</v>
      </c>
      <c r="F15" s="39" t="e">
        <f>Table32[[#This Row],[4]]+#REF!</f>
        <v>#REF!</v>
      </c>
      <c r="G15" s="39" t="e">
        <f>Table32[[#This Row],[5]]+#REF!</f>
        <v>#REF!</v>
      </c>
      <c r="H15" s="39" t="e">
        <f>Table32[[#This Row],[6]]+#REF!</f>
        <v>#REF!</v>
      </c>
      <c r="I15" s="39" t="e">
        <f>Table32[[#This Row],[7]]+#REF!</f>
        <v>#REF!</v>
      </c>
      <c r="J15" s="55" t="e">
        <f>Table32[[#This Row],[8]]+#REF!</f>
        <v>#REF!</v>
      </c>
      <c r="K15" s="39" t="e">
        <f>Table32[[#This Row],[9]]+#REF!</f>
        <v>#REF!</v>
      </c>
      <c r="L15" s="39" t="e">
        <f>Table32[[#This Row],[10]]+#REF!</f>
        <v>#REF!</v>
      </c>
      <c r="M15" s="39" t="e">
        <f>Table32[[#This Row],[11]]+#REF!</f>
        <v>#REF!</v>
      </c>
      <c r="N15" s="39" t="e">
        <f>Table32[[#This Row],[12]]+#REF!</f>
        <v>#REF!</v>
      </c>
      <c r="O15" s="39" t="e">
        <f>Table32[[#This Row],[13]]+#REF!</f>
        <v>#REF!</v>
      </c>
      <c r="P15" s="39" t="e">
        <f>Table32[[#This Row],[14]]+#REF!</f>
        <v>#REF!</v>
      </c>
      <c r="Q15" s="39" t="e">
        <f>Table32[[#This Row],[15]]+#REF!</f>
        <v>#REF!</v>
      </c>
      <c r="R15" s="39" t="e">
        <f>Table32[[#This Row],[16]]+#REF!</f>
        <v>#REF!</v>
      </c>
      <c r="S15" s="39" t="e">
        <f>Table32[[#This Row],[17]]+#REF!</f>
        <v>#REF!</v>
      </c>
      <c r="T15" s="39" t="e">
        <f>Table32[[#This Row],[18]]+#REF!</f>
        <v>#REF!</v>
      </c>
      <c r="U15" s="39" t="e">
        <f>Table32[[#This Row],[19]]+#REF!</f>
        <v>#REF!</v>
      </c>
      <c r="V15" s="38" t="s">
        <v>44</v>
      </c>
      <c r="W15" s="39">
        <v>0.64583333333333337</v>
      </c>
      <c r="X15" s="39" t="e">
        <f>Table32[[#This Row],[Stop 4]]+#REF!</f>
        <v>#REF!</v>
      </c>
      <c r="Y15" s="39" t="e">
        <f>Table32[[#This Row],[Stop 5]]+#REF!</f>
        <v>#REF!</v>
      </c>
      <c r="Z15" s="39" t="e">
        <f>Y15+#REF!</f>
        <v>#REF!</v>
      </c>
      <c r="AA15" s="39" t="e">
        <f>Z15+#REF!</f>
        <v>#REF!</v>
      </c>
      <c r="AB15" s="39" t="e">
        <f>AA15+#REF!</f>
        <v>#REF!</v>
      </c>
      <c r="AC15" s="39" t="e">
        <f>AB15+#REF!</f>
        <v>#REF!</v>
      </c>
      <c r="AD15" s="39" t="e">
        <f>Table32[[#This Row],[WL22]]+#REF!</f>
        <v>#REF!</v>
      </c>
      <c r="AE15" s="39" t="e">
        <f>Table32[[#This Row],[WL23]]+#REF!</f>
        <v>#REF!</v>
      </c>
    </row>
    <row r="16" spans="1:31" x14ac:dyDescent="0.25">
      <c r="A16" s="46" t="s">
        <v>98</v>
      </c>
      <c r="B16" s="39" t="e">
        <f>B15+#REF!</f>
        <v>#REF!</v>
      </c>
      <c r="C16" s="39" t="e">
        <f>Table32[[#This Row],[1]]+#REF!</f>
        <v>#REF!</v>
      </c>
      <c r="D16" s="39" t="e">
        <f>Table32[[#This Row],[2]]+#REF!</f>
        <v>#REF!</v>
      </c>
      <c r="E16" s="39" t="e">
        <f>Table32[[#This Row],[3]]+#REF!</f>
        <v>#REF!</v>
      </c>
      <c r="F16" s="39" t="e">
        <f>Table32[[#This Row],[4]]+#REF!</f>
        <v>#REF!</v>
      </c>
      <c r="G16" s="39" t="e">
        <f>Table32[[#This Row],[5]]+#REF!</f>
        <v>#REF!</v>
      </c>
      <c r="H16" s="39" t="e">
        <f>Table32[[#This Row],[6]]+#REF!</f>
        <v>#REF!</v>
      </c>
      <c r="I16" s="39" t="e">
        <f>Table32[[#This Row],[7]]+#REF!</f>
        <v>#REF!</v>
      </c>
      <c r="J16" s="55" t="e">
        <f>Table32[[#This Row],[8]]+#REF!</f>
        <v>#REF!</v>
      </c>
      <c r="K16" s="39" t="e">
        <f>Table32[[#This Row],[9]]+#REF!</f>
        <v>#REF!</v>
      </c>
      <c r="L16" s="39" t="e">
        <f>Table32[[#This Row],[10]]+#REF!</f>
        <v>#REF!</v>
      </c>
      <c r="M16" s="39" t="e">
        <f>Table32[[#This Row],[11]]+#REF!</f>
        <v>#REF!</v>
      </c>
      <c r="N16" s="39" t="e">
        <f>Table32[[#This Row],[12]]+#REF!</f>
        <v>#REF!</v>
      </c>
      <c r="O16" s="39" t="e">
        <f>Table32[[#This Row],[13]]+#REF!</f>
        <v>#REF!</v>
      </c>
      <c r="P16" s="39" t="e">
        <f>Table32[[#This Row],[14]]+#REF!</f>
        <v>#REF!</v>
      </c>
      <c r="Q16" s="39" t="e">
        <f>Table32[[#This Row],[15]]+#REF!</f>
        <v>#REF!</v>
      </c>
      <c r="R16" s="39" t="e">
        <f>Table32[[#This Row],[16]]+#REF!</f>
        <v>#REF!</v>
      </c>
      <c r="S16" s="39" t="e">
        <f>Table32[[#This Row],[17]]+#REF!</f>
        <v>#REF!</v>
      </c>
      <c r="T16" s="39" t="e">
        <f>Table32[[#This Row],[18]]+#REF!</f>
        <v>#REF!</v>
      </c>
      <c r="U16" s="39" t="e">
        <f>Table32[[#This Row],[19]]+#REF!</f>
        <v>#REF!</v>
      </c>
      <c r="V16" s="38" t="s">
        <v>43</v>
      </c>
      <c r="W16" s="39">
        <v>0.66666666666666663</v>
      </c>
      <c r="X16" s="39" t="e">
        <f>Table32[[#This Row],[Stop 4]]+#REF!</f>
        <v>#REF!</v>
      </c>
      <c r="Y16" s="39" t="e">
        <f>Table32[[#This Row],[Stop 5]]+#REF!</f>
        <v>#REF!</v>
      </c>
      <c r="Z16" s="39" t="e">
        <f>Y16+#REF!</f>
        <v>#REF!</v>
      </c>
      <c r="AA16" s="39" t="e">
        <f>Z16+#REF!</f>
        <v>#REF!</v>
      </c>
      <c r="AB16" s="39" t="e">
        <f>AA16+#REF!</f>
        <v>#REF!</v>
      </c>
      <c r="AC16" s="39" t="e">
        <f>AB16+#REF!</f>
        <v>#REF!</v>
      </c>
      <c r="AD16" s="39" t="e">
        <f>Table32[[#This Row],[WL22]]+#REF!</f>
        <v>#REF!</v>
      </c>
      <c r="AE16" s="39" t="e">
        <f>Table32[[#This Row],[WL23]]+#REF!</f>
        <v>#REF!</v>
      </c>
    </row>
    <row r="17" spans="1:31" x14ac:dyDescent="0.25">
      <c r="A17" s="46" t="s">
        <v>99</v>
      </c>
      <c r="B17" s="39" t="e">
        <f>B16+#REF!</f>
        <v>#REF!</v>
      </c>
      <c r="C17" s="39" t="e">
        <f>Table32[[#This Row],[1]]+#REF!</f>
        <v>#REF!</v>
      </c>
      <c r="D17" s="39" t="e">
        <f>Table32[[#This Row],[2]]+#REF!</f>
        <v>#REF!</v>
      </c>
      <c r="E17" s="39" t="e">
        <f>Table32[[#This Row],[3]]+#REF!</f>
        <v>#REF!</v>
      </c>
      <c r="F17" s="39" t="e">
        <f>Table32[[#This Row],[4]]+#REF!</f>
        <v>#REF!</v>
      </c>
      <c r="G17" s="39" t="e">
        <f>Table32[[#This Row],[5]]+#REF!</f>
        <v>#REF!</v>
      </c>
      <c r="H17" s="39" t="e">
        <f>Table32[[#This Row],[6]]+#REF!</f>
        <v>#REF!</v>
      </c>
      <c r="I17" s="39" t="e">
        <f>Table32[[#This Row],[7]]+#REF!</f>
        <v>#REF!</v>
      </c>
      <c r="J17" s="55" t="e">
        <f>Table32[[#This Row],[8]]+#REF!</f>
        <v>#REF!</v>
      </c>
      <c r="K17" s="39" t="e">
        <f>Table32[[#This Row],[9]]+#REF!</f>
        <v>#REF!</v>
      </c>
      <c r="L17" s="39" t="e">
        <f>Table32[[#This Row],[10]]+#REF!</f>
        <v>#REF!</v>
      </c>
      <c r="M17" s="39" t="e">
        <f>Table32[[#This Row],[11]]+#REF!</f>
        <v>#REF!</v>
      </c>
      <c r="N17" s="39" t="e">
        <f>Table32[[#This Row],[12]]+#REF!</f>
        <v>#REF!</v>
      </c>
      <c r="O17" s="39" t="e">
        <f>Table32[[#This Row],[13]]+#REF!</f>
        <v>#REF!</v>
      </c>
      <c r="P17" s="39" t="e">
        <f>Table32[[#This Row],[14]]+#REF!</f>
        <v>#REF!</v>
      </c>
      <c r="Q17" s="39" t="e">
        <f>Table32[[#This Row],[15]]+#REF!</f>
        <v>#REF!</v>
      </c>
      <c r="R17" s="39" t="e">
        <f>Table32[[#This Row],[16]]+#REF!</f>
        <v>#REF!</v>
      </c>
      <c r="S17" s="39" t="e">
        <f>Table32[[#This Row],[17]]+#REF!</f>
        <v>#REF!</v>
      </c>
      <c r="T17" s="39" t="e">
        <f>Table32[[#This Row],[18]]+#REF!</f>
        <v>#REF!</v>
      </c>
      <c r="U17" s="39" t="e">
        <f>Table32[[#This Row],[19]]+#REF!</f>
        <v>#REF!</v>
      </c>
      <c r="V17" s="38" t="s">
        <v>44</v>
      </c>
      <c r="W17" s="39">
        <v>0.6875</v>
      </c>
      <c r="X17" s="39" t="e">
        <f>Table32[[#This Row],[Stop 4]]+#REF!</f>
        <v>#REF!</v>
      </c>
      <c r="Y17" s="39" t="e">
        <f>Table32[[#This Row],[Stop 5]]+#REF!</f>
        <v>#REF!</v>
      </c>
      <c r="Z17" s="39" t="e">
        <f>Y17+#REF!</f>
        <v>#REF!</v>
      </c>
      <c r="AA17" s="39" t="e">
        <f>Z17+#REF!</f>
        <v>#REF!</v>
      </c>
      <c r="AB17" s="39" t="e">
        <f>AA17+#REF!</f>
        <v>#REF!</v>
      </c>
      <c r="AC17" s="39" t="e">
        <f>AB17+#REF!</f>
        <v>#REF!</v>
      </c>
      <c r="AD17" s="39" t="e">
        <f>Table32[[#This Row],[WL22]]+#REF!</f>
        <v>#REF!</v>
      </c>
      <c r="AE17" s="39" t="e">
        <f>Table32[[#This Row],[WL23]]+#REF!</f>
        <v>#REF!</v>
      </c>
    </row>
    <row r="18" spans="1:31" x14ac:dyDescent="0.25">
      <c r="A18" s="46" t="s">
        <v>100</v>
      </c>
      <c r="B18" s="39" t="e">
        <f>B17+#REF!</f>
        <v>#REF!</v>
      </c>
      <c r="C18" s="39" t="e">
        <f>Table32[[#This Row],[1]]+#REF!</f>
        <v>#REF!</v>
      </c>
      <c r="D18" s="39" t="e">
        <f>Table32[[#This Row],[2]]+#REF!</f>
        <v>#REF!</v>
      </c>
      <c r="E18" s="39" t="e">
        <f>Table32[[#This Row],[3]]+#REF!</f>
        <v>#REF!</v>
      </c>
      <c r="F18" s="39" t="e">
        <f>Table32[[#This Row],[4]]+#REF!</f>
        <v>#REF!</v>
      </c>
      <c r="G18" s="39" t="e">
        <f>Table32[[#This Row],[5]]+#REF!</f>
        <v>#REF!</v>
      </c>
      <c r="H18" s="39" t="e">
        <f>Table32[[#This Row],[6]]+#REF!</f>
        <v>#REF!</v>
      </c>
      <c r="I18" s="39" t="e">
        <f>Table32[[#This Row],[7]]+#REF!</f>
        <v>#REF!</v>
      </c>
      <c r="J18" s="55" t="e">
        <f>Table32[[#This Row],[8]]+#REF!</f>
        <v>#REF!</v>
      </c>
      <c r="K18" s="39" t="e">
        <f>Table32[[#This Row],[9]]+#REF!</f>
        <v>#REF!</v>
      </c>
      <c r="L18" s="39" t="e">
        <f>Table32[[#This Row],[10]]+#REF!</f>
        <v>#REF!</v>
      </c>
      <c r="M18" s="39" t="e">
        <f>Table32[[#This Row],[11]]+#REF!</f>
        <v>#REF!</v>
      </c>
      <c r="N18" s="39" t="e">
        <f>Table32[[#This Row],[12]]+#REF!</f>
        <v>#REF!</v>
      </c>
      <c r="O18" s="39" t="e">
        <f>Table32[[#This Row],[13]]+#REF!</f>
        <v>#REF!</v>
      </c>
      <c r="P18" s="39" t="e">
        <f>Table32[[#This Row],[14]]+#REF!</f>
        <v>#REF!</v>
      </c>
      <c r="Q18" s="39" t="e">
        <f>Table32[[#This Row],[15]]+#REF!</f>
        <v>#REF!</v>
      </c>
      <c r="R18" s="39" t="e">
        <f>Table32[[#This Row],[16]]+#REF!</f>
        <v>#REF!</v>
      </c>
      <c r="S18" s="39" t="e">
        <f>Table32[[#This Row],[17]]+#REF!</f>
        <v>#REF!</v>
      </c>
      <c r="T18" s="39" t="e">
        <f>Table32[[#This Row],[18]]+#REF!</f>
        <v>#REF!</v>
      </c>
      <c r="U18" s="39" t="e">
        <f>Table32[[#This Row],[19]]+#REF!</f>
        <v>#REF!</v>
      </c>
      <c r="V18" s="38" t="s">
        <v>43</v>
      </c>
      <c r="W18" s="39">
        <v>0.70833333333333337</v>
      </c>
      <c r="X18" s="39" t="e">
        <f>Table32[[#This Row],[Stop 4]]+#REF!</f>
        <v>#REF!</v>
      </c>
      <c r="Y18" s="39" t="e">
        <f>Table32[[#This Row],[Stop 5]]+#REF!</f>
        <v>#REF!</v>
      </c>
      <c r="Z18" s="39" t="e">
        <f>Y18+#REF!</f>
        <v>#REF!</v>
      </c>
      <c r="AA18" s="39" t="e">
        <f>Z18+#REF!</f>
        <v>#REF!</v>
      </c>
      <c r="AB18" s="39" t="e">
        <f>AA18+#REF!</f>
        <v>#REF!</v>
      </c>
      <c r="AC18" s="39" t="e">
        <f>AB18+#REF!</f>
        <v>#REF!</v>
      </c>
      <c r="AD18" s="39" t="e">
        <f>Table32[[#This Row],[WL22]]+#REF!</f>
        <v>#REF!</v>
      </c>
      <c r="AE18" s="39" t="e">
        <f>Table32[[#This Row],[WL23]]+#REF!</f>
        <v>#REF!</v>
      </c>
    </row>
    <row r="19" spans="1:31" x14ac:dyDescent="0.25">
      <c r="A19" s="46" t="s">
        <v>101</v>
      </c>
      <c r="B19" s="39" t="e">
        <f>B18+#REF!</f>
        <v>#REF!</v>
      </c>
      <c r="C19" s="39" t="e">
        <f>Table32[[#This Row],[1]]+#REF!</f>
        <v>#REF!</v>
      </c>
      <c r="D19" s="39" t="e">
        <f>Table32[[#This Row],[2]]+#REF!</f>
        <v>#REF!</v>
      </c>
      <c r="E19" s="39" t="e">
        <f>Table32[[#This Row],[3]]+#REF!</f>
        <v>#REF!</v>
      </c>
      <c r="F19" s="39" t="e">
        <f>Table32[[#This Row],[4]]+#REF!</f>
        <v>#REF!</v>
      </c>
      <c r="G19" s="39" t="e">
        <f>Table32[[#This Row],[5]]+#REF!</f>
        <v>#REF!</v>
      </c>
      <c r="H19" s="39" t="e">
        <f>Table32[[#This Row],[6]]+#REF!</f>
        <v>#REF!</v>
      </c>
      <c r="I19" s="39" t="e">
        <f>Table32[[#This Row],[7]]+#REF!</f>
        <v>#REF!</v>
      </c>
      <c r="J19" s="55" t="e">
        <f>Table32[[#This Row],[8]]+#REF!</f>
        <v>#REF!</v>
      </c>
      <c r="K19" s="39" t="e">
        <f>Table32[[#This Row],[9]]+#REF!</f>
        <v>#REF!</v>
      </c>
      <c r="L19" s="39" t="e">
        <f>Table32[[#This Row],[10]]+#REF!</f>
        <v>#REF!</v>
      </c>
      <c r="M19" s="39" t="e">
        <f>Table32[[#This Row],[11]]+#REF!</f>
        <v>#REF!</v>
      </c>
      <c r="N19" s="39" t="e">
        <f>Table32[[#This Row],[12]]+#REF!</f>
        <v>#REF!</v>
      </c>
      <c r="O19" s="39" t="e">
        <f>Table32[[#This Row],[13]]+#REF!</f>
        <v>#REF!</v>
      </c>
      <c r="P19" s="39" t="e">
        <f>Table32[[#This Row],[14]]+#REF!</f>
        <v>#REF!</v>
      </c>
      <c r="Q19" s="39" t="e">
        <f>Table32[[#This Row],[15]]+#REF!</f>
        <v>#REF!</v>
      </c>
      <c r="R19" s="39" t="e">
        <f>Table32[[#This Row],[16]]+#REF!</f>
        <v>#REF!</v>
      </c>
      <c r="S19" s="39" t="e">
        <f>Table32[[#This Row],[17]]+#REF!</f>
        <v>#REF!</v>
      </c>
      <c r="T19" s="39" t="e">
        <f>Table32[[#This Row],[18]]+#REF!</f>
        <v>#REF!</v>
      </c>
      <c r="U19" s="39" t="e">
        <f>Table32[[#This Row],[19]]+#REF!</f>
        <v>#REF!</v>
      </c>
      <c r="V19" s="38" t="s">
        <v>44</v>
      </c>
      <c r="W19" s="39">
        <v>0.72916666666666663</v>
      </c>
      <c r="X19" s="39" t="e">
        <f>Table32[[#This Row],[Stop 4]]+#REF!</f>
        <v>#REF!</v>
      </c>
      <c r="Y19" s="39" t="e">
        <f>Table32[[#This Row],[Stop 5]]+#REF!</f>
        <v>#REF!</v>
      </c>
      <c r="Z19" s="39" t="e">
        <f>Y19+#REF!</f>
        <v>#REF!</v>
      </c>
      <c r="AA19" s="39" t="e">
        <f>Z19+#REF!</f>
        <v>#REF!</v>
      </c>
      <c r="AB19" s="39" t="e">
        <f>AA19+#REF!</f>
        <v>#REF!</v>
      </c>
      <c r="AC19" s="39" t="e">
        <f>AB19+#REF!</f>
        <v>#REF!</v>
      </c>
      <c r="AD19" s="39" t="e">
        <f>Table32[[#This Row],[WL22]]+#REF!</f>
        <v>#REF!</v>
      </c>
      <c r="AE19" s="39" t="e">
        <f>Table32[[#This Row],[WL23]]+#REF!</f>
        <v>#REF!</v>
      </c>
    </row>
    <row r="20" spans="1:31" x14ac:dyDescent="0.25">
      <c r="A20" s="46" t="s">
        <v>92</v>
      </c>
      <c r="B20" s="39" t="e">
        <f>B19+#REF!</f>
        <v>#REF!</v>
      </c>
      <c r="C20" s="39" t="e">
        <f>Table32[[#This Row],[1]]+#REF!</f>
        <v>#REF!</v>
      </c>
      <c r="D20" s="39" t="e">
        <f>Table32[[#This Row],[2]]+#REF!</f>
        <v>#REF!</v>
      </c>
      <c r="E20" s="39" t="e">
        <f>Table32[[#This Row],[3]]+#REF!</f>
        <v>#REF!</v>
      </c>
      <c r="F20" s="39" t="e">
        <f>Table32[[#This Row],[4]]+#REF!</f>
        <v>#REF!</v>
      </c>
      <c r="G20" s="39" t="e">
        <f>Table32[[#This Row],[5]]+#REF!</f>
        <v>#REF!</v>
      </c>
      <c r="H20" s="39" t="e">
        <f>Table32[[#This Row],[6]]+#REF!</f>
        <v>#REF!</v>
      </c>
      <c r="I20" s="39" t="e">
        <f>Table32[[#This Row],[7]]+#REF!</f>
        <v>#REF!</v>
      </c>
      <c r="J20" s="55" t="e">
        <f>Table32[[#This Row],[8]]+#REF!</f>
        <v>#REF!</v>
      </c>
      <c r="K20" s="39" t="e">
        <f>Table32[[#This Row],[9]]+#REF!</f>
        <v>#REF!</v>
      </c>
      <c r="L20" s="39" t="e">
        <f>Table32[[#This Row],[10]]+#REF!</f>
        <v>#REF!</v>
      </c>
      <c r="M20" s="39" t="e">
        <f>Table32[[#This Row],[11]]+#REF!</f>
        <v>#REF!</v>
      </c>
      <c r="N20" s="39" t="e">
        <f>Table32[[#This Row],[12]]+#REF!</f>
        <v>#REF!</v>
      </c>
      <c r="O20" s="39" t="e">
        <f>Table32[[#This Row],[13]]+#REF!</f>
        <v>#REF!</v>
      </c>
      <c r="P20" s="39" t="e">
        <f>Table32[[#This Row],[14]]+#REF!</f>
        <v>#REF!</v>
      </c>
      <c r="Q20" s="39" t="e">
        <f>Table32[[#This Row],[15]]+#REF!</f>
        <v>#REF!</v>
      </c>
      <c r="R20" s="39" t="e">
        <f>Table32[[#This Row],[16]]+#REF!</f>
        <v>#REF!</v>
      </c>
      <c r="S20" s="39" t="e">
        <f>Table32[[#This Row],[17]]+#REF!</f>
        <v>#REF!</v>
      </c>
      <c r="T20" s="39" t="e">
        <f>Table32[[#This Row],[18]]+#REF!</f>
        <v>#REF!</v>
      </c>
      <c r="U20" s="39" t="e">
        <f>Table32[[#This Row],[19]]+#REF!</f>
        <v>#REF!</v>
      </c>
    </row>
    <row r="21" spans="1:31" x14ac:dyDescent="0.25">
      <c r="A21" s="46" t="s">
        <v>93</v>
      </c>
      <c r="B21" s="39" t="e">
        <f>B20+#REF!</f>
        <v>#REF!</v>
      </c>
      <c r="C21" s="39" t="e">
        <f>Table32[[#This Row],[1]]+#REF!</f>
        <v>#REF!</v>
      </c>
      <c r="D21" s="39" t="e">
        <f>Table32[[#This Row],[2]]+#REF!</f>
        <v>#REF!</v>
      </c>
      <c r="E21" s="39" t="e">
        <f>Table32[[#This Row],[3]]+#REF!</f>
        <v>#REF!</v>
      </c>
      <c r="F21" s="39" t="e">
        <f>Table32[[#This Row],[4]]+#REF!</f>
        <v>#REF!</v>
      </c>
      <c r="G21" s="39" t="e">
        <f>Table32[[#This Row],[5]]+#REF!</f>
        <v>#REF!</v>
      </c>
      <c r="H21" s="39" t="e">
        <f>Table32[[#This Row],[6]]+#REF!</f>
        <v>#REF!</v>
      </c>
      <c r="I21" s="39" t="e">
        <f>Table32[[#This Row],[7]]+#REF!</f>
        <v>#REF!</v>
      </c>
      <c r="J21" s="55" t="e">
        <f>Table32[[#This Row],[8]]+#REF!</f>
        <v>#REF!</v>
      </c>
      <c r="K21" s="39" t="e">
        <f>Table32[[#This Row],[9]]+#REF!</f>
        <v>#REF!</v>
      </c>
      <c r="L21" s="39" t="e">
        <f>Table32[[#This Row],[10]]+#REF!</f>
        <v>#REF!</v>
      </c>
      <c r="M21" s="39" t="e">
        <f>Table32[[#This Row],[11]]+#REF!</f>
        <v>#REF!</v>
      </c>
      <c r="N21" s="39" t="e">
        <f>Table32[[#This Row],[12]]+#REF!</f>
        <v>#REF!</v>
      </c>
      <c r="O21" s="39" t="e">
        <f>Table32[[#This Row],[13]]+#REF!</f>
        <v>#REF!</v>
      </c>
      <c r="P21" s="39" t="e">
        <f>Table32[[#This Row],[14]]+#REF!</f>
        <v>#REF!</v>
      </c>
      <c r="Q21" s="39" t="e">
        <f>Table32[[#This Row],[15]]+#REF!</f>
        <v>#REF!</v>
      </c>
      <c r="R21" s="39" t="e">
        <f>Table32[[#This Row],[16]]+#REF!</f>
        <v>#REF!</v>
      </c>
      <c r="S21" s="39" t="e">
        <f>Table32[[#This Row],[17]]+#REF!</f>
        <v>#REF!</v>
      </c>
      <c r="T21" s="39" t="e">
        <f>Table32[[#This Row],[18]]+#REF!</f>
        <v>#REF!</v>
      </c>
      <c r="U21" s="39" t="e">
        <f>Table32[[#This Row],[19]]+#REF!</f>
        <v>#REF!</v>
      </c>
    </row>
    <row r="22" spans="1:31" x14ac:dyDescent="0.25">
      <c r="A22" s="46" t="s">
        <v>94</v>
      </c>
      <c r="B22" s="39" t="e">
        <f>B21+#REF!</f>
        <v>#REF!</v>
      </c>
      <c r="C22" s="39" t="e">
        <f>Table32[[#This Row],[1]]+#REF!</f>
        <v>#REF!</v>
      </c>
      <c r="D22" s="39" t="e">
        <f>Table32[[#This Row],[2]]+#REF!</f>
        <v>#REF!</v>
      </c>
      <c r="E22" s="39" t="e">
        <f>Table32[[#This Row],[3]]+#REF!</f>
        <v>#REF!</v>
      </c>
      <c r="F22" s="39" t="e">
        <f>Table32[[#This Row],[4]]+#REF!</f>
        <v>#REF!</v>
      </c>
      <c r="G22" s="39" t="e">
        <f>Table32[[#This Row],[5]]+#REF!</f>
        <v>#REF!</v>
      </c>
      <c r="H22" s="39" t="e">
        <f>Table32[[#This Row],[6]]+#REF!</f>
        <v>#REF!</v>
      </c>
      <c r="I22" s="39" t="e">
        <f>Table32[[#This Row],[7]]+#REF!</f>
        <v>#REF!</v>
      </c>
      <c r="J22" s="55" t="e">
        <f>Table32[[#This Row],[8]]+#REF!</f>
        <v>#REF!</v>
      </c>
      <c r="K22" s="39" t="e">
        <f>Table32[[#This Row],[9]]+#REF!</f>
        <v>#REF!</v>
      </c>
      <c r="L22" s="39" t="e">
        <f>Table32[[#This Row],[10]]+#REF!</f>
        <v>#REF!</v>
      </c>
      <c r="M22" s="39" t="e">
        <f>Table32[[#This Row],[11]]+#REF!</f>
        <v>#REF!</v>
      </c>
      <c r="N22" s="39" t="e">
        <f>Table32[[#This Row],[12]]+#REF!</f>
        <v>#REF!</v>
      </c>
      <c r="O22" s="39" t="e">
        <f>Table32[[#This Row],[13]]+#REF!</f>
        <v>#REF!</v>
      </c>
      <c r="P22" s="39" t="e">
        <f>Table32[[#This Row],[14]]+#REF!</f>
        <v>#REF!</v>
      </c>
      <c r="Q22" s="39" t="e">
        <f>Table32[[#This Row],[15]]+#REF!</f>
        <v>#REF!</v>
      </c>
      <c r="R22" s="39" t="e">
        <f>Table32[[#This Row],[16]]+#REF!</f>
        <v>#REF!</v>
      </c>
      <c r="S22" s="39" t="e">
        <f>Table32[[#This Row],[17]]+#REF!</f>
        <v>#REF!</v>
      </c>
      <c r="T22" s="39" t="e">
        <f>Table32[[#This Row],[18]]+#REF!</f>
        <v>#REF!</v>
      </c>
      <c r="U22" s="39" t="e">
        <f>Table32[[#This Row],[19]]+#REF!</f>
        <v>#REF!</v>
      </c>
    </row>
    <row r="23" spans="1:31" x14ac:dyDescent="0.25">
      <c r="A23" s="46" t="s">
        <v>95</v>
      </c>
      <c r="B23" s="39" t="e">
        <f>B22+#REF!</f>
        <v>#REF!</v>
      </c>
      <c r="C23" s="39" t="e">
        <f>Table32[[#This Row],[1]]+#REF!</f>
        <v>#REF!</v>
      </c>
      <c r="D23" s="39" t="e">
        <f>Table32[[#This Row],[2]]+#REF!</f>
        <v>#REF!</v>
      </c>
      <c r="E23" s="39" t="e">
        <f>Table32[[#This Row],[3]]+#REF!</f>
        <v>#REF!</v>
      </c>
      <c r="F23" s="39" t="e">
        <f>Table32[[#This Row],[4]]+#REF!</f>
        <v>#REF!</v>
      </c>
      <c r="G23" s="39" t="e">
        <f>Table32[[#This Row],[5]]+#REF!</f>
        <v>#REF!</v>
      </c>
      <c r="H23" s="39" t="e">
        <f>Table32[[#This Row],[6]]+#REF!</f>
        <v>#REF!</v>
      </c>
      <c r="I23" s="39" t="e">
        <f>Table32[[#This Row],[7]]+#REF!</f>
        <v>#REF!</v>
      </c>
      <c r="J23" s="55" t="e">
        <f>Table32[[#This Row],[8]]+#REF!</f>
        <v>#REF!</v>
      </c>
      <c r="K23" s="39" t="e">
        <f>Table32[[#This Row],[9]]+#REF!</f>
        <v>#REF!</v>
      </c>
      <c r="L23" s="39" t="e">
        <f>Table32[[#This Row],[10]]+#REF!</f>
        <v>#REF!</v>
      </c>
      <c r="M23" s="39" t="e">
        <f>Table32[[#This Row],[11]]+#REF!</f>
        <v>#REF!</v>
      </c>
      <c r="N23" s="39" t="e">
        <f>Table32[[#This Row],[12]]+#REF!</f>
        <v>#REF!</v>
      </c>
      <c r="O23" s="39" t="e">
        <f>Table32[[#This Row],[13]]+#REF!</f>
        <v>#REF!</v>
      </c>
      <c r="P23" s="39" t="e">
        <f>Table32[[#This Row],[14]]+#REF!</f>
        <v>#REF!</v>
      </c>
      <c r="Q23" s="39" t="e">
        <f>Table32[[#This Row],[15]]+#REF!</f>
        <v>#REF!</v>
      </c>
      <c r="R23" s="39" t="e">
        <f>Table32[[#This Row],[16]]+#REF!</f>
        <v>#REF!</v>
      </c>
      <c r="S23" s="39" t="e">
        <f>Table32[[#This Row],[17]]+#REF!</f>
        <v>#REF!</v>
      </c>
      <c r="T23" s="39" t="e">
        <f>Table32[[#This Row],[18]]+#REF!</f>
        <v>#REF!</v>
      </c>
      <c r="U23" s="39" t="e">
        <f>Table32[[#This Row],[19]]+#REF!</f>
        <v>#REF!</v>
      </c>
    </row>
    <row r="24" spans="1:31" x14ac:dyDescent="0.25">
      <c r="A24" s="46" t="s">
        <v>98</v>
      </c>
      <c r="B24" s="39" t="e">
        <f>B23+#REF!</f>
        <v>#REF!</v>
      </c>
      <c r="C24" s="39" t="e">
        <f>Table32[[#This Row],[1]]+#REF!</f>
        <v>#REF!</v>
      </c>
      <c r="D24" s="39" t="e">
        <f>Table32[[#This Row],[2]]+#REF!</f>
        <v>#REF!</v>
      </c>
      <c r="E24" s="39" t="e">
        <f>Table32[[#This Row],[3]]+#REF!</f>
        <v>#REF!</v>
      </c>
      <c r="F24" s="39" t="e">
        <f>Table32[[#This Row],[4]]+#REF!</f>
        <v>#REF!</v>
      </c>
      <c r="G24" s="39" t="e">
        <f>Table32[[#This Row],[5]]+#REF!</f>
        <v>#REF!</v>
      </c>
      <c r="H24" s="39" t="e">
        <f>Table32[[#This Row],[6]]+#REF!</f>
        <v>#REF!</v>
      </c>
      <c r="I24" s="39" t="e">
        <f>Table32[[#This Row],[7]]+#REF!</f>
        <v>#REF!</v>
      </c>
      <c r="J24" s="55" t="e">
        <f>Table32[[#This Row],[8]]+#REF!</f>
        <v>#REF!</v>
      </c>
      <c r="K24" s="39" t="e">
        <f>Table32[[#This Row],[9]]+#REF!</f>
        <v>#REF!</v>
      </c>
      <c r="L24" s="39" t="e">
        <f>Table32[[#This Row],[10]]+#REF!</f>
        <v>#REF!</v>
      </c>
      <c r="M24" s="39" t="e">
        <f>Table32[[#This Row],[11]]+#REF!</f>
        <v>#REF!</v>
      </c>
      <c r="N24" s="39" t="e">
        <f>Table32[[#This Row],[12]]+#REF!</f>
        <v>#REF!</v>
      </c>
      <c r="O24" s="39" t="e">
        <f>Table32[[#This Row],[13]]+#REF!</f>
        <v>#REF!</v>
      </c>
      <c r="P24" s="39" t="e">
        <f>Table32[[#This Row],[14]]+#REF!</f>
        <v>#REF!</v>
      </c>
      <c r="Q24" s="39" t="e">
        <f>Table32[[#This Row],[15]]+#REF!</f>
        <v>#REF!</v>
      </c>
      <c r="R24" s="39" t="e">
        <f>Table32[[#This Row],[16]]+#REF!</f>
        <v>#REF!</v>
      </c>
      <c r="S24" s="39" t="e">
        <f>Table32[[#This Row],[17]]+#REF!</f>
        <v>#REF!</v>
      </c>
      <c r="T24" s="39" t="e">
        <f>Table32[[#This Row],[18]]+#REF!</f>
        <v>#REF!</v>
      </c>
      <c r="U24" s="39" t="e">
        <f>Table32[[#This Row],[19]]+#REF!</f>
        <v>#REF!</v>
      </c>
    </row>
    <row r="25" spans="1:31" x14ac:dyDescent="0.25">
      <c r="A25" s="46" t="s">
        <v>99</v>
      </c>
      <c r="B25" s="39" t="e">
        <f>B24+#REF!</f>
        <v>#REF!</v>
      </c>
      <c r="C25" s="39" t="e">
        <f>Table32[[#This Row],[1]]+#REF!</f>
        <v>#REF!</v>
      </c>
      <c r="D25" s="39" t="e">
        <f>Table32[[#This Row],[2]]+#REF!</f>
        <v>#REF!</v>
      </c>
      <c r="E25" s="39" t="e">
        <f>Table32[[#This Row],[3]]+#REF!</f>
        <v>#REF!</v>
      </c>
      <c r="F25" s="39" t="e">
        <f>Table32[[#This Row],[4]]+#REF!</f>
        <v>#REF!</v>
      </c>
      <c r="G25" s="39" t="e">
        <f>Table32[[#This Row],[5]]+#REF!</f>
        <v>#REF!</v>
      </c>
      <c r="H25" s="39" t="e">
        <f>Table32[[#This Row],[6]]+#REF!</f>
        <v>#REF!</v>
      </c>
      <c r="I25" s="39" t="e">
        <f>Table32[[#This Row],[7]]+#REF!</f>
        <v>#REF!</v>
      </c>
      <c r="J25" s="55" t="e">
        <f>Table32[[#This Row],[8]]+#REF!</f>
        <v>#REF!</v>
      </c>
      <c r="K25" s="39" t="e">
        <f>Table32[[#This Row],[9]]+#REF!</f>
        <v>#REF!</v>
      </c>
      <c r="L25" s="39" t="e">
        <f>Table32[[#This Row],[10]]+#REF!</f>
        <v>#REF!</v>
      </c>
      <c r="M25" s="39" t="e">
        <f>Table32[[#This Row],[11]]+#REF!</f>
        <v>#REF!</v>
      </c>
      <c r="N25" s="39" t="e">
        <f>Table32[[#This Row],[12]]+#REF!</f>
        <v>#REF!</v>
      </c>
      <c r="O25" s="39" t="e">
        <f>Table32[[#This Row],[13]]+#REF!</f>
        <v>#REF!</v>
      </c>
      <c r="P25" s="39" t="e">
        <f>Table32[[#This Row],[14]]+#REF!</f>
        <v>#REF!</v>
      </c>
      <c r="Q25" s="39" t="e">
        <f>Table32[[#This Row],[15]]+#REF!</f>
        <v>#REF!</v>
      </c>
      <c r="R25" s="39" t="e">
        <f>Table32[[#This Row],[16]]+#REF!</f>
        <v>#REF!</v>
      </c>
      <c r="S25" s="39" t="e">
        <f>Table32[[#This Row],[17]]+#REF!</f>
        <v>#REF!</v>
      </c>
      <c r="T25" s="39" t="e">
        <f>Table32[[#This Row],[18]]+#REF!</f>
        <v>#REF!</v>
      </c>
      <c r="U25" s="39" t="e">
        <f>Table32[[#This Row],[19]]+#REF!</f>
        <v>#REF!</v>
      </c>
    </row>
    <row r="26" spans="1:31" x14ac:dyDescent="0.25">
      <c r="A26" s="46" t="s">
        <v>100</v>
      </c>
      <c r="B26" s="39" t="e">
        <f>B25+#REF!</f>
        <v>#REF!</v>
      </c>
      <c r="C26" s="39" t="e">
        <f>Table32[[#This Row],[1]]+#REF!</f>
        <v>#REF!</v>
      </c>
      <c r="D26" s="39" t="e">
        <f>Table32[[#This Row],[2]]+#REF!</f>
        <v>#REF!</v>
      </c>
      <c r="E26" s="39" t="e">
        <f>Table32[[#This Row],[3]]+#REF!</f>
        <v>#REF!</v>
      </c>
      <c r="F26" s="39" t="e">
        <f>Table32[[#This Row],[4]]+#REF!</f>
        <v>#REF!</v>
      </c>
      <c r="G26" s="39" t="e">
        <f>Table32[[#This Row],[5]]+#REF!</f>
        <v>#REF!</v>
      </c>
      <c r="H26" s="39" t="e">
        <f>Table32[[#This Row],[6]]+#REF!</f>
        <v>#REF!</v>
      </c>
      <c r="I26" s="39" t="e">
        <f>Table32[[#This Row],[7]]+#REF!</f>
        <v>#REF!</v>
      </c>
      <c r="J26" s="55" t="e">
        <f>Table32[[#This Row],[8]]+#REF!</f>
        <v>#REF!</v>
      </c>
      <c r="K26" s="39" t="e">
        <f>Table32[[#This Row],[9]]+#REF!</f>
        <v>#REF!</v>
      </c>
      <c r="L26" s="39" t="e">
        <f>Table32[[#This Row],[10]]+#REF!</f>
        <v>#REF!</v>
      </c>
      <c r="M26" s="39" t="e">
        <f>Table32[[#This Row],[11]]+#REF!</f>
        <v>#REF!</v>
      </c>
      <c r="N26" s="39" t="e">
        <f>Table32[[#This Row],[12]]+#REF!</f>
        <v>#REF!</v>
      </c>
      <c r="O26" s="39" t="e">
        <f>Table32[[#This Row],[13]]+#REF!</f>
        <v>#REF!</v>
      </c>
      <c r="P26" s="39" t="e">
        <f>Table32[[#This Row],[14]]+#REF!</f>
        <v>#REF!</v>
      </c>
      <c r="Q26" s="39" t="e">
        <f>Table32[[#This Row],[15]]+#REF!</f>
        <v>#REF!</v>
      </c>
      <c r="R26" s="39" t="e">
        <f>Table32[[#This Row],[16]]+#REF!</f>
        <v>#REF!</v>
      </c>
      <c r="S26" s="39" t="e">
        <f>Table32[[#This Row],[17]]+#REF!</f>
        <v>#REF!</v>
      </c>
      <c r="T26" s="39" t="e">
        <f>Table32[[#This Row],[18]]+#REF!</f>
        <v>#REF!</v>
      </c>
      <c r="U26" s="39" t="e">
        <f>Table32[[#This Row],[19]]+#REF!</f>
        <v>#REF!</v>
      </c>
    </row>
    <row r="27" spans="1:31" x14ac:dyDescent="0.25">
      <c r="A27" s="46" t="s">
        <v>101</v>
      </c>
      <c r="B27" s="39" t="e">
        <f>B26+#REF!</f>
        <v>#REF!</v>
      </c>
      <c r="C27" s="39" t="e">
        <f>Table32[[#This Row],[1]]+#REF!</f>
        <v>#REF!</v>
      </c>
      <c r="D27" s="39" t="e">
        <f>Table32[[#This Row],[2]]+#REF!</f>
        <v>#REF!</v>
      </c>
      <c r="E27" s="39" t="e">
        <f>Table32[[#This Row],[3]]+#REF!</f>
        <v>#REF!</v>
      </c>
      <c r="F27" s="39" t="e">
        <f>Table32[[#This Row],[4]]+#REF!</f>
        <v>#REF!</v>
      </c>
      <c r="G27" s="39" t="e">
        <f>Table32[[#This Row],[5]]+#REF!</f>
        <v>#REF!</v>
      </c>
      <c r="H27" s="39" t="e">
        <f>Table32[[#This Row],[6]]+#REF!</f>
        <v>#REF!</v>
      </c>
      <c r="I27" s="39" t="e">
        <f>Table32[[#This Row],[7]]+#REF!</f>
        <v>#REF!</v>
      </c>
      <c r="J27" s="55" t="e">
        <f>Table32[[#This Row],[8]]+#REF!</f>
        <v>#REF!</v>
      </c>
      <c r="K27" s="39" t="e">
        <f>Table32[[#This Row],[9]]+#REF!</f>
        <v>#REF!</v>
      </c>
      <c r="L27" s="39" t="e">
        <f>Table32[[#This Row],[10]]+#REF!</f>
        <v>#REF!</v>
      </c>
      <c r="M27" s="39" t="e">
        <f>Table32[[#This Row],[11]]+#REF!</f>
        <v>#REF!</v>
      </c>
      <c r="N27" s="39" t="e">
        <f>Table32[[#This Row],[12]]+#REF!</f>
        <v>#REF!</v>
      </c>
      <c r="O27" s="39" t="e">
        <f>Table32[[#This Row],[13]]+#REF!</f>
        <v>#REF!</v>
      </c>
      <c r="P27" s="39" t="e">
        <f>Table32[[#This Row],[14]]+#REF!</f>
        <v>#REF!</v>
      </c>
      <c r="Q27" s="39" t="e">
        <f>Table32[[#This Row],[15]]+#REF!</f>
        <v>#REF!</v>
      </c>
      <c r="R27" s="39" t="e">
        <f>Table32[[#This Row],[16]]+#REF!</f>
        <v>#REF!</v>
      </c>
      <c r="S27" s="39" t="e">
        <f>Table32[[#This Row],[17]]+#REF!</f>
        <v>#REF!</v>
      </c>
      <c r="T27" s="39" t="e">
        <f>Table32[[#This Row],[18]]+#REF!</f>
        <v>#REF!</v>
      </c>
      <c r="U27" s="39" t="e">
        <f>Table32[[#This Row],[19]]+#REF!</f>
        <v>#REF!</v>
      </c>
    </row>
    <row r="28" spans="1:31" x14ac:dyDescent="0.25">
      <c r="A28" s="46" t="s">
        <v>92</v>
      </c>
      <c r="B28" s="39" t="e">
        <f>B27+#REF!</f>
        <v>#REF!</v>
      </c>
      <c r="C28" s="39" t="e">
        <f>Table32[[#This Row],[1]]+#REF!</f>
        <v>#REF!</v>
      </c>
      <c r="D28" s="39" t="e">
        <f>Table32[[#This Row],[2]]+#REF!</f>
        <v>#REF!</v>
      </c>
      <c r="E28" s="39" t="e">
        <f>Table32[[#This Row],[3]]+#REF!</f>
        <v>#REF!</v>
      </c>
      <c r="F28" s="39" t="e">
        <f>Table32[[#This Row],[4]]+#REF!</f>
        <v>#REF!</v>
      </c>
      <c r="G28" s="39" t="e">
        <f>Table32[[#This Row],[5]]+#REF!</f>
        <v>#REF!</v>
      </c>
      <c r="H28" s="39" t="e">
        <f>Table32[[#This Row],[6]]+#REF!</f>
        <v>#REF!</v>
      </c>
      <c r="I28" s="39" t="e">
        <f>Table32[[#This Row],[7]]+#REF!</f>
        <v>#REF!</v>
      </c>
      <c r="J28" s="55" t="e">
        <f>Table32[[#This Row],[8]]+#REF!</f>
        <v>#REF!</v>
      </c>
      <c r="K28" s="39" t="e">
        <f>Table32[[#This Row],[9]]+#REF!</f>
        <v>#REF!</v>
      </c>
      <c r="L28" s="39" t="e">
        <f>Table32[[#This Row],[10]]+#REF!</f>
        <v>#REF!</v>
      </c>
      <c r="M28" s="39" t="e">
        <f>Table32[[#This Row],[11]]+#REF!</f>
        <v>#REF!</v>
      </c>
      <c r="N28" s="39" t="e">
        <f>Table32[[#This Row],[12]]+#REF!</f>
        <v>#REF!</v>
      </c>
      <c r="O28" s="39" t="e">
        <f>Table32[[#This Row],[13]]+#REF!</f>
        <v>#REF!</v>
      </c>
      <c r="P28" s="39" t="e">
        <f>Table32[[#This Row],[14]]+#REF!</f>
        <v>#REF!</v>
      </c>
      <c r="Q28" s="39" t="e">
        <f>Table32[[#This Row],[15]]+#REF!</f>
        <v>#REF!</v>
      </c>
      <c r="R28" s="39" t="e">
        <f>Table32[[#This Row],[16]]+#REF!</f>
        <v>#REF!</v>
      </c>
      <c r="S28" s="39" t="e">
        <f>Table32[[#This Row],[17]]+#REF!</f>
        <v>#REF!</v>
      </c>
      <c r="T28" s="39" t="e">
        <f>Table32[[#This Row],[18]]+#REF!</f>
        <v>#REF!</v>
      </c>
      <c r="U28" s="39" t="e">
        <f>Table32[[#This Row],[19]]+#REF!</f>
        <v>#REF!</v>
      </c>
    </row>
    <row r="29" spans="1:31" x14ac:dyDescent="0.25">
      <c r="A29" s="46" t="s">
        <v>93</v>
      </c>
      <c r="B29" s="39" t="e">
        <f>B28+#REF!</f>
        <v>#REF!</v>
      </c>
      <c r="C29" s="39" t="e">
        <f>Table32[[#This Row],[1]]+#REF!</f>
        <v>#REF!</v>
      </c>
      <c r="D29" s="39" t="e">
        <f>Table32[[#This Row],[2]]+#REF!</f>
        <v>#REF!</v>
      </c>
      <c r="E29" s="39" t="e">
        <f>Table32[[#This Row],[3]]+#REF!</f>
        <v>#REF!</v>
      </c>
      <c r="F29" s="39" t="e">
        <f>Table32[[#This Row],[4]]+#REF!</f>
        <v>#REF!</v>
      </c>
      <c r="G29" s="39" t="e">
        <f>Table32[[#This Row],[5]]+#REF!</f>
        <v>#REF!</v>
      </c>
      <c r="H29" s="39" t="e">
        <f>Table32[[#This Row],[6]]+#REF!</f>
        <v>#REF!</v>
      </c>
      <c r="I29" s="39" t="e">
        <f>Table32[[#This Row],[7]]+#REF!</f>
        <v>#REF!</v>
      </c>
      <c r="J29" s="55" t="e">
        <f>Table32[[#This Row],[8]]+#REF!</f>
        <v>#REF!</v>
      </c>
      <c r="K29" s="39" t="e">
        <f>Table32[[#This Row],[9]]+#REF!</f>
        <v>#REF!</v>
      </c>
      <c r="L29" s="39" t="e">
        <f>Table32[[#This Row],[10]]+#REF!</f>
        <v>#REF!</v>
      </c>
      <c r="M29" s="39" t="e">
        <f>Table32[[#This Row],[11]]+#REF!</f>
        <v>#REF!</v>
      </c>
      <c r="N29" s="39" t="e">
        <f>Table32[[#This Row],[12]]+#REF!</f>
        <v>#REF!</v>
      </c>
      <c r="O29" s="39" t="e">
        <f>Table32[[#This Row],[13]]+#REF!</f>
        <v>#REF!</v>
      </c>
      <c r="P29" s="39" t="e">
        <f>Table32[[#This Row],[14]]+#REF!</f>
        <v>#REF!</v>
      </c>
      <c r="Q29" s="39" t="e">
        <f>Table32[[#This Row],[15]]+#REF!</f>
        <v>#REF!</v>
      </c>
      <c r="R29" s="39" t="e">
        <f>Table32[[#This Row],[16]]+#REF!</f>
        <v>#REF!</v>
      </c>
      <c r="S29" s="39" t="e">
        <f>Table32[[#This Row],[17]]+#REF!</f>
        <v>#REF!</v>
      </c>
      <c r="T29" s="39" t="e">
        <f>Table32[[#This Row],[18]]+#REF!</f>
        <v>#REF!</v>
      </c>
      <c r="U29" s="39" t="e">
        <f>Table32[[#This Row],[19]]+#REF!</f>
        <v>#REF!</v>
      </c>
    </row>
    <row r="30" spans="1:31" x14ac:dyDescent="0.25">
      <c r="A30" s="46" t="s">
        <v>94</v>
      </c>
      <c r="B30" s="39" t="e">
        <f>B29+#REF!</f>
        <v>#REF!</v>
      </c>
      <c r="C30" s="39" t="e">
        <f>Table32[[#This Row],[1]]+#REF!</f>
        <v>#REF!</v>
      </c>
      <c r="D30" s="39" t="e">
        <f>Table32[[#This Row],[2]]+#REF!</f>
        <v>#REF!</v>
      </c>
      <c r="E30" s="39" t="e">
        <f>Table32[[#This Row],[3]]+#REF!</f>
        <v>#REF!</v>
      </c>
      <c r="F30" s="39" t="e">
        <f>Table32[[#This Row],[4]]+#REF!</f>
        <v>#REF!</v>
      </c>
      <c r="G30" s="39" t="e">
        <f>Table32[[#This Row],[5]]+#REF!</f>
        <v>#REF!</v>
      </c>
      <c r="H30" s="39" t="e">
        <f>Table32[[#This Row],[6]]+#REF!</f>
        <v>#REF!</v>
      </c>
      <c r="I30" s="39" t="e">
        <f>Table32[[#This Row],[7]]+#REF!</f>
        <v>#REF!</v>
      </c>
      <c r="J30" s="55" t="e">
        <f>Table32[[#This Row],[8]]+#REF!</f>
        <v>#REF!</v>
      </c>
      <c r="K30" s="39" t="e">
        <f>Table32[[#This Row],[9]]+#REF!</f>
        <v>#REF!</v>
      </c>
      <c r="L30" s="39" t="e">
        <f>Table32[[#This Row],[10]]+#REF!</f>
        <v>#REF!</v>
      </c>
      <c r="M30" s="39" t="e">
        <f>Table32[[#This Row],[11]]+#REF!</f>
        <v>#REF!</v>
      </c>
      <c r="N30" s="39" t="e">
        <f>Table32[[#This Row],[12]]+#REF!</f>
        <v>#REF!</v>
      </c>
      <c r="O30" s="39" t="e">
        <f>Table32[[#This Row],[13]]+#REF!</f>
        <v>#REF!</v>
      </c>
      <c r="P30" s="39" t="e">
        <f>Table32[[#This Row],[14]]+#REF!</f>
        <v>#REF!</v>
      </c>
      <c r="Q30" s="39" t="e">
        <f>Table32[[#This Row],[15]]+#REF!</f>
        <v>#REF!</v>
      </c>
      <c r="R30" s="39" t="e">
        <f>Table32[[#This Row],[16]]+#REF!</f>
        <v>#REF!</v>
      </c>
      <c r="S30" s="39" t="e">
        <f>Table32[[#This Row],[17]]+#REF!</f>
        <v>#REF!</v>
      </c>
      <c r="T30" s="39" t="e">
        <f>Table32[[#This Row],[18]]+#REF!</f>
        <v>#REF!</v>
      </c>
      <c r="U30" s="39" t="e">
        <f>Table32[[#This Row],[19]]+#REF!</f>
        <v>#REF!</v>
      </c>
    </row>
    <row r="31" spans="1:31" x14ac:dyDescent="0.25">
      <c r="A31" s="46" t="s">
        <v>95</v>
      </c>
      <c r="B31" s="39" t="e">
        <f>B30+#REF!</f>
        <v>#REF!</v>
      </c>
      <c r="C31" s="39" t="e">
        <f>Table32[[#This Row],[1]]+#REF!</f>
        <v>#REF!</v>
      </c>
      <c r="D31" s="39" t="e">
        <f>Table32[[#This Row],[2]]+#REF!</f>
        <v>#REF!</v>
      </c>
      <c r="E31" s="39" t="e">
        <f>Table32[[#This Row],[3]]+#REF!</f>
        <v>#REF!</v>
      </c>
      <c r="F31" s="39" t="e">
        <f>Table32[[#This Row],[4]]+#REF!</f>
        <v>#REF!</v>
      </c>
      <c r="G31" s="39" t="e">
        <f>Table32[[#This Row],[5]]+#REF!</f>
        <v>#REF!</v>
      </c>
      <c r="H31" s="39" t="e">
        <f>Table32[[#This Row],[6]]+#REF!</f>
        <v>#REF!</v>
      </c>
      <c r="I31" s="39" t="e">
        <f>Table32[[#This Row],[7]]+#REF!</f>
        <v>#REF!</v>
      </c>
      <c r="J31" s="55" t="e">
        <f>Table32[[#This Row],[8]]+#REF!</f>
        <v>#REF!</v>
      </c>
      <c r="K31" s="39" t="e">
        <f>Table32[[#This Row],[9]]+#REF!</f>
        <v>#REF!</v>
      </c>
      <c r="L31" s="39" t="e">
        <f>Table32[[#This Row],[10]]+#REF!</f>
        <v>#REF!</v>
      </c>
      <c r="M31" s="39" t="e">
        <f>Table32[[#This Row],[11]]+#REF!</f>
        <v>#REF!</v>
      </c>
      <c r="N31" s="39" t="e">
        <f>Table32[[#This Row],[12]]+#REF!</f>
        <v>#REF!</v>
      </c>
      <c r="O31" s="39" t="e">
        <f>Table32[[#This Row],[13]]+#REF!</f>
        <v>#REF!</v>
      </c>
      <c r="P31" s="39" t="e">
        <f>Table32[[#This Row],[14]]+#REF!</f>
        <v>#REF!</v>
      </c>
      <c r="Q31" s="39" t="e">
        <f>Table32[[#This Row],[15]]+#REF!</f>
        <v>#REF!</v>
      </c>
      <c r="R31" s="39" t="e">
        <f>Table32[[#This Row],[16]]+#REF!</f>
        <v>#REF!</v>
      </c>
      <c r="S31" s="39" t="e">
        <f>Table32[[#This Row],[17]]+#REF!</f>
        <v>#REF!</v>
      </c>
      <c r="T31" s="39" t="e">
        <f>Table32[[#This Row],[18]]+#REF!</f>
        <v>#REF!</v>
      </c>
      <c r="U31" s="39" t="e">
        <f>Table32[[#This Row],[19]]+#REF!</f>
        <v>#REF!</v>
      </c>
    </row>
    <row r="32" spans="1:31" x14ac:dyDescent="0.25">
      <c r="A32" s="46" t="s">
        <v>98</v>
      </c>
      <c r="B32" s="39" t="e">
        <f>B31+#REF!</f>
        <v>#REF!</v>
      </c>
      <c r="C32" s="39" t="e">
        <f>Table32[[#This Row],[1]]+#REF!</f>
        <v>#REF!</v>
      </c>
      <c r="D32" s="39" t="e">
        <f>Table32[[#This Row],[2]]+#REF!</f>
        <v>#REF!</v>
      </c>
      <c r="E32" s="39" t="e">
        <f>Table32[[#This Row],[3]]+#REF!</f>
        <v>#REF!</v>
      </c>
      <c r="F32" s="39" t="e">
        <f>Table32[[#This Row],[4]]+#REF!</f>
        <v>#REF!</v>
      </c>
      <c r="G32" s="39" t="e">
        <f>Table32[[#This Row],[5]]+#REF!</f>
        <v>#REF!</v>
      </c>
      <c r="H32" s="39" t="e">
        <f>Table32[[#This Row],[6]]+#REF!</f>
        <v>#REF!</v>
      </c>
      <c r="I32" s="39" t="e">
        <f>Table32[[#This Row],[7]]+#REF!</f>
        <v>#REF!</v>
      </c>
      <c r="J32" s="55" t="e">
        <f>Table32[[#This Row],[8]]+#REF!</f>
        <v>#REF!</v>
      </c>
      <c r="K32" s="39" t="e">
        <f>Table32[[#This Row],[9]]+#REF!</f>
        <v>#REF!</v>
      </c>
      <c r="L32" s="39" t="e">
        <f>Table32[[#This Row],[10]]+#REF!</f>
        <v>#REF!</v>
      </c>
      <c r="M32" s="39" t="e">
        <f>Table32[[#This Row],[11]]+#REF!</f>
        <v>#REF!</v>
      </c>
      <c r="N32" s="39" t="e">
        <f>Table32[[#This Row],[12]]+#REF!</f>
        <v>#REF!</v>
      </c>
      <c r="O32" s="39" t="e">
        <f>Table32[[#This Row],[13]]+#REF!</f>
        <v>#REF!</v>
      </c>
      <c r="P32" s="39" t="e">
        <f>Table32[[#This Row],[14]]+#REF!</f>
        <v>#REF!</v>
      </c>
      <c r="Q32" s="39" t="e">
        <f>Table32[[#This Row],[15]]+#REF!</f>
        <v>#REF!</v>
      </c>
      <c r="R32" s="39" t="e">
        <f>Table32[[#This Row],[16]]+#REF!</f>
        <v>#REF!</v>
      </c>
      <c r="S32" s="39" t="e">
        <f>Table32[[#This Row],[17]]+#REF!</f>
        <v>#REF!</v>
      </c>
      <c r="T32" s="39" t="e">
        <f>Table32[[#This Row],[18]]+#REF!</f>
        <v>#REF!</v>
      </c>
      <c r="U32" s="39" t="e">
        <f>Table32[[#This Row],[19]]+#REF!</f>
        <v>#REF!</v>
      </c>
    </row>
    <row r="33" spans="1:21" x14ac:dyDescent="0.25">
      <c r="A33" s="46" t="s">
        <v>99</v>
      </c>
      <c r="B33" s="39" t="e">
        <f>B32+#REF!</f>
        <v>#REF!</v>
      </c>
      <c r="C33" s="39" t="e">
        <f>Table32[[#This Row],[1]]+#REF!</f>
        <v>#REF!</v>
      </c>
      <c r="D33" s="39" t="e">
        <f>Table32[[#This Row],[2]]+#REF!</f>
        <v>#REF!</v>
      </c>
      <c r="E33" s="39" t="e">
        <f>Table32[[#This Row],[3]]+#REF!</f>
        <v>#REF!</v>
      </c>
      <c r="F33" s="39" t="e">
        <f>Table32[[#This Row],[4]]+#REF!</f>
        <v>#REF!</v>
      </c>
      <c r="G33" s="39" t="e">
        <f>Table32[[#This Row],[5]]+#REF!</f>
        <v>#REF!</v>
      </c>
      <c r="H33" s="39" t="e">
        <f>Table32[[#This Row],[6]]+#REF!</f>
        <v>#REF!</v>
      </c>
      <c r="I33" s="39" t="e">
        <f>Table32[[#This Row],[7]]+#REF!</f>
        <v>#REF!</v>
      </c>
      <c r="J33" s="55" t="e">
        <f>Table32[[#This Row],[8]]+#REF!</f>
        <v>#REF!</v>
      </c>
      <c r="K33" s="39" t="e">
        <f>Table32[[#This Row],[9]]+#REF!</f>
        <v>#REF!</v>
      </c>
      <c r="L33" s="39" t="e">
        <f>Table32[[#This Row],[10]]+#REF!</f>
        <v>#REF!</v>
      </c>
      <c r="M33" s="39" t="e">
        <f>Table32[[#This Row],[11]]+#REF!</f>
        <v>#REF!</v>
      </c>
      <c r="N33" s="39" t="e">
        <f>Table32[[#This Row],[12]]+#REF!</f>
        <v>#REF!</v>
      </c>
      <c r="O33" s="39" t="e">
        <f>Table32[[#This Row],[13]]+#REF!</f>
        <v>#REF!</v>
      </c>
      <c r="P33" s="39" t="e">
        <f>Table32[[#This Row],[14]]+#REF!</f>
        <v>#REF!</v>
      </c>
      <c r="Q33" s="39" t="e">
        <f>Table32[[#This Row],[15]]+#REF!</f>
        <v>#REF!</v>
      </c>
      <c r="R33" s="39" t="e">
        <f>Table32[[#This Row],[16]]+#REF!</f>
        <v>#REF!</v>
      </c>
      <c r="S33" s="39" t="e">
        <f>Table32[[#This Row],[17]]+#REF!</f>
        <v>#REF!</v>
      </c>
      <c r="T33" s="39" t="e">
        <f>Table32[[#This Row],[18]]+#REF!</f>
        <v>#REF!</v>
      </c>
      <c r="U33" s="39" t="e">
        <f>Table32[[#This Row],[19]]+#REF!</f>
        <v>#REF!</v>
      </c>
    </row>
    <row r="34" spans="1:21" x14ac:dyDescent="0.25">
      <c r="A34" s="46" t="s">
        <v>100</v>
      </c>
      <c r="B34" s="39" t="e">
        <f>B33+#REF!</f>
        <v>#REF!</v>
      </c>
      <c r="C34" s="39" t="e">
        <f>Table32[[#This Row],[1]]+#REF!</f>
        <v>#REF!</v>
      </c>
      <c r="D34" s="39" t="e">
        <f>Table32[[#This Row],[2]]+#REF!</f>
        <v>#REF!</v>
      </c>
      <c r="E34" s="39" t="e">
        <f>Table32[[#This Row],[3]]+#REF!</f>
        <v>#REF!</v>
      </c>
      <c r="F34" s="39" t="e">
        <f>Table32[[#This Row],[4]]+#REF!</f>
        <v>#REF!</v>
      </c>
      <c r="G34" s="39" t="e">
        <f>Table32[[#This Row],[5]]+#REF!</f>
        <v>#REF!</v>
      </c>
      <c r="H34" s="39" t="e">
        <f>Table32[[#This Row],[6]]+#REF!</f>
        <v>#REF!</v>
      </c>
      <c r="I34" s="39" t="e">
        <f>Table32[[#This Row],[7]]+#REF!</f>
        <v>#REF!</v>
      </c>
      <c r="J34" s="55" t="e">
        <f>Table32[[#This Row],[8]]+#REF!</f>
        <v>#REF!</v>
      </c>
      <c r="K34" s="39" t="e">
        <f>Table32[[#This Row],[9]]+#REF!</f>
        <v>#REF!</v>
      </c>
      <c r="L34" s="39" t="e">
        <f>Table32[[#This Row],[10]]+#REF!</f>
        <v>#REF!</v>
      </c>
      <c r="M34" s="39" t="e">
        <f>Table32[[#This Row],[11]]+#REF!</f>
        <v>#REF!</v>
      </c>
      <c r="N34" s="39" t="e">
        <f>Table32[[#This Row],[12]]+#REF!</f>
        <v>#REF!</v>
      </c>
      <c r="O34" s="39" t="e">
        <f>Table32[[#This Row],[13]]+#REF!</f>
        <v>#REF!</v>
      </c>
      <c r="P34" s="39" t="e">
        <f>Table32[[#This Row],[14]]+#REF!</f>
        <v>#REF!</v>
      </c>
      <c r="Q34" s="39" t="e">
        <f>Table32[[#This Row],[15]]+#REF!</f>
        <v>#REF!</v>
      </c>
      <c r="R34" s="39" t="e">
        <f>Table32[[#This Row],[16]]+#REF!</f>
        <v>#REF!</v>
      </c>
      <c r="S34" s="39" t="e">
        <f>Table32[[#This Row],[17]]+#REF!</f>
        <v>#REF!</v>
      </c>
      <c r="T34" s="39" t="e">
        <f>Table32[[#This Row],[18]]+#REF!</f>
        <v>#REF!</v>
      </c>
      <c r="U34" s="39" t="e">
        <f>Table32[[#This Row],[19]]+#REF!</f>
        <v>#REF!</v>
      </c>
    </row>
    <row r="35" spans="1:21" x14ac:dyDescent="0.25">
      <c r="A35" s="46" t="s">
        <v>101</v>
      </c>
      <c r="B35" s="39" t="e">
        <f>B34+#REF!</f>
        <v>#REF!</v>
      </c>
      <c r="C35" s="39" t="e">
        <f>Table32[[#This Row],[1]]+#REF!</f>
        <v>#REF!</v>
      </c>
      <c r="D35" s="39" t="e">
        <f>Table32[[#This Row],[2]]+#REF!</f>
        <v>#REF!</v>
      </c>
      <c r="E35" s="39" t="e">
        <f>Table32[[#This Row],[3]]+#REF!</f>
        <v>#REF!</v>
      </c>
      <c r="F35" s="39" t="e">
        <f>Table32[[#This Row],[4]]+#REF!</f>
        <v>#REF!</v>
      </c>
      <c r="G35" s="39" t="e">
        <f>Table32[[#This Row],[5]]+#REF!</f>
        <v>#REF!</v>
      </c>
      <c r="H35" s="39" t="e">
        <f>Table32[[#This Row],[6]]+#REF!</f>
        <v>#REF!</v>
      </c>
      <c r="I35" s="39" t="e">
        <f>Table32[[#This Row],[7]]+#REF!</f>
        <v>#REF!</v>
      </c>
      <c r="J35" s="55" t="e">
        <f>Table32[[#This Row],[8]]+#REF!</f>
        <v>#REF!</v>
      </c>
      <c r="K35" s="39" t="e">
        <f>Table32[[#This Row],[9]]+#REF!</f>
        <v>#REF!</v>
      </c>
      <c r="L35" s="39" t="e">
        <f>Table32[[#This Row],[10]]+#REF!</f>
        <v>#REF!</v>
      </c>
      <c r="M35" s="39" t="e">
        <f>Table32[[#This Row],[11]]+#REF!</f>
        <v>#REF!</v>
      </c>
      <c r="N35" s="39" t="e">
        <f>Table32[[#This Row],[12]]+#REF!</f>
        <v>#REF!</v>
      </c>
      <c r="O35" s="39" t="e">
        <f>Table32[[#This Row],[13]]+#REF!</f>
        <v>#REF!</v>
      </c>
      <c r="P35" s="39" t="e">
        <f>Table32[[#This Row],[14]]+#REF!</f>
        <v>#REF!</v>
      </c>
      <c r="Q35" s="39" t="e">
        <f>Table32[[#This Row],[15]]+#REF!</f>
        <v>#REF!</v>
      </c>
      <c r="R35" s="39" t="e">
        <f>Table32[[#This Row],[16]]+#REF!</f>
        <v>#REF!</v>
      </c>
      <c r="S35" s="39" t="e">
        <f>Table32[[#This Row],[17]]+#REF!</f>
        <v>#REF!</v>
      </c>
      <c r="T35" s="39" t="e">
        <f>Table32[[#This Row],[18]]+#REF!</f>
        <v>#REF!</v>
      </c>
      <c r="U35" s="39" t="e">
        <f>Table32[[#This Row],[19]]+#REF!</f>
        <v>#REF!</v>
      </c>
    </row>
    <row r="36" spans="1:21" x14ac:dyDescent="0.25">
      <c r="A36" s="46" t="s">
        <v>92</v>
      </c>
      <c r="B36" s="39" t="e">
        <f>B35+#REF!</f>
        <v>#REF!</v>
      </c>
      <c r="C36" s="39" t="e">
        <f>Table32[[#This Row],[1]]+#REF!</f>
        <v>#REF!</v>
      </c>
      <c r="D36" s="39" t="e">
        <f>Table32[[#This Row],[2]]+#REF!</f>
        <v>#REF!</v>
      </c>
      <c r="E36" s="39" t="e">
        <f>Table32[[#This Row],[3]]+#REF!</f>
        <v>#REF!</v>
      </c>
      <c r="F36" s="39" t="e">
        <f>Table32[[#This Row],[4]]+#REF!</f>
        <v>#REF!</v>
      </c>
      <c r="G36" s="39" t="e">
        <f>Table32[[#This Row],[5]]+#REF!</f>
        <v>#REF!</v>
      </c>
      <c r="H36" s="39" t="e">
        <f>Table32[[#This Row],[6]]+#REF!</f>
        <v>#REF!</v>
      </c>
      <c r="I36" s="39" t="e">
        <f>Table32[[#This Row],[7]]+#REF!</f>
        <v>#REF!</v>
      </c>
      <c r="J36" s="55" t="e">
        <f>Table32[[#This Row],[8]]+#REF!</f>
        <v>#REF!</v>
      </c>
      <c r="K36" s="39" t="e">
        <f>Table32[[#This Row],[9]]+#REF!</f>
        <v>#REF!</v>
      </c>
      <c r="L36" s="39" t="e">
        <f>Table32[[#This Row],[10]]+#REF!</f>
        <v>#REF!</v>
      </c>
      <c r="M36" s="39" t="e">
        <f>Table32[[#This Row],[11]]+#REF!</f>
        <v>#REF!</v>
      </c>
      <c r="N36" s="39" t="e">
        <f>Table32[[#This Row],[12]]+#REF!</f>
        <v>#REF!</v>
      </c>
      <c r="O36" s="39" t="e">
        <f>Table32[[#This Row],[13]]+#REF!</f>
        <v>#REF!</v>
      </c>
      <c r="P36" s="39" t="e">
        <f>Table32[[#This Row],[14]]+#REF!</f>
        <v>#REF!</v>
      </c>
      <c r="Q36" s="39" t="e">
        <f>Table32[[#This Row],[15]]+#REF!</f>
        <v>#REF!</v>
      </c>
      <c r="R36" s="39" t="e">
        <f>Table32[[#This Row],[16]]+#REF!</f>
        <v>#REF!</v>
      </c>
      <c r="S36" s="39" t="e">
        <f>Table32[[#This Row],[17]]+#REF!</f>
        <v>#REF!</v>
      </c>
      <c r="T36" s="39" t="e">
        <f>Table32[[#This Row],[18]]+#REF!</f>
        <v>#REF!</v>
      </c>
      <c r="U36" s="39" t="e">
        <f>Table32[[#This Row],[19]]+#REF!</f>
        <v>#REF!</v>
      </c>
    </row>
    <row r="37" spans="1:21" x14ac:dyDescent="0.25">
      <c r="A37" s="46" t="s">
        <v>93</v>
      </c>
      <c r="B37" s="39" t="e">
        <f>B36+#REF!</f>
        <v>#REF!</v>
      </c>
      <c r="C37" s="39" t="e">
        <f>Table32[[#This Row],[1]]+#REF!</f>
        <v>#REF!</v>
      </c>
      <c r="D37" s="39" t="e">
        <f>Table32[[#This Row],[2]]+#REF!</f>
        <v>#REF!</v>
      </c>
      <c r="E37" s="39" t="e">
        <f>Table32[[#This Row],[3]]+#REF!</f>
        <v>#REF!</v>
      </c>
      <c r="F37" s="39" t="e">
        <f>Table32[[#This Row],[4]]+#REF!</f>
        <v>#REF!</v>
      </c>
      <c r="G37" s="39" t="e">
        <f>Table32[[#This Row],[5]]+#REF!</f>
        <v>#REF!</v>
      </c>
      <c r="H37" s="39" t="e">
        <f>Table32[[#This Row],[6]]+#REF!</f>
        <v>#REF!</v>
      </c>
      <c r="I37" s="39" t="e">
        <f>Table32[[#This Row],[7]]+#REF!</f>
        <v>#REF!</v>
      </c>
      <c r="J37" s="55" t="e">
        <f>Table32[[#This Row],[8]]+#REF!</f>
        <v>#REF!</v>
      </c>
      <c r="K37" s="39" t="e">
        <f>Table32[[#This Row],[9]]+#REF!</f>
        <v>#REF!</v>
      </c>
      <c r="L37" s="39" t="e">
        <f>Table32[[#This Row],[10]]+#REF!</f>
        <v>#REF!</v>
      </c>
      <c r="M37" s="39" t="e">
        <f>Table32[[#This Row],[11]]+#REF!</f>
        <v>#REF!</v>
      </c>
      <c r="N37" s="39" t="e">
        <f>Table32[[#This Row],[12]]+#REF!</f>
        <v>#REF!</v>
      </c>
      <c r="O37" s="39" t="e">
        <f>Table32[[#This Row],[13]]+#REF!</f>
        <v>#REF!</v>
      </c>
      <c r="P37" s="39" t="e">
        <f>Table32[[#This Row],[14]]+#REF!</f>
        <v>#REF!</v>
      </c>
      <c r="Q37" s="39" t="e">
        <f>Table32[[#This Row],[15]]+#REF!</f>
        <v>#REF!</v>
      </c>
      <c r="R37" s="39" t="e">
        <f>Table32[[#This Row],[16]]+#REF!</f>
        <v>#REF!</v>
      </c>
      <c r="S37" s="39" t="e">
        <f>Table32[[#This Row],[17]]+#REF!</f>
        <v>#REF!</v>
      </c>
      <c r="T37" s="39" t="e">
        <f>Table32[[#This Row],[18]]+#REF!</f>
        <v>#REF!</v>
      </c>
      <c r="U37" s="39" t="e">
        <f>Table32[[#This Row],[19]]+#REF!</f>
        <v>#REF!</v>
      </c>
    </row>
    <row r="38" spans="1:21" x14ac:dyDescent="0.25">
      <c r="A38" s="46" t="s">
        <v>94</v>
      </c>
      <c r="B38" s="39" t="e">
        <f>B37+#REF!</f>
        <v>#REF!</v>
      </c>
      <c r="C38" s="39" t="e">
        <f>Table32[[#This Row],[1]]+#REF!</f>
        <v>#REF!</v>
      </c>
      <c r="D38" s="39" t="e">
        <f>Table32[[#This Row],[2]]+#REF!</f>
        <v>#REF!</v>
      </c>
      <c r="E38" s="39" t="e">
        <f>Table32[[#This Row],[3]]+#REF!</f>
        <v>#REF!</v>
      </c>
      <c r="F38" s="39" t="e">
        <f>Table32[[#This Row],[4]]+#REF!</f>
        <v>#REF!</v>
      </c>
      <c r="G38" s="39" t="e">
        <f>Table32[[#This Row],[5]]+#REF!</f>
        <v>#REF!</v>
      </c>
      <c r="H38" s="39" t="e">
        <f>Table32[[#This Row],[6]]+#REF!</f>
        <v>#REF!</v>
      </c>
      <c r="I38" s="39" t="e">
        <f>Table32[[#This Row],[7]]+#REF!</f>
        <v>#REF!</v>
      </c>
      <c r="J38" s="55" t="e">
        <f>Table32[[#This Row],[8]]+#REF!</f>
        <v>#REF!</v>
      </c>
      <c r="K38" s="39" t="e">
        <f>Table32[[#This Row],[9]]+#REF!</f>
        <v>#REF!</v>
      </c>
      <c r="L38" s="39" t="e">
        <f>Table32[[#This Row],[10]]+#REF!</f>
        <v>#REF!</v>
      </c>
      <c r="M38" s="39" t="e">
        <f>Table32[[#This Row],[11]]+#REF!</f>
        <v>#REF!</v>
      </c>
      <c r="N38" s="39" t="e">
        <f>Table32[[#This Row],[12]]+#REF!</f>
        <v>#REF!</v>
      </c>
      <c r="O38" s="39" t="e">
        <f>Table32[[#This Row],[13]]+#REF!</f>
        <v>#REF!</v>
      </c>
      <c r="P38" s="39" t="e">
        <f>Table32[[#This Row],[14]]+#REF!</f>
        <v>#REF!</v>
      </c>
      <c r="Q38" s="39" t="e">
        <f>Table32[[#This Row],[15]]+#REF!</f>
        <v>#REF!</v>
      </c>
      <c r="R38" s="39" t="e">
        <f>Table32[[#This Row],[16]]+#REF!</f>
        <v>#REF!</v>
      </c>
      <c r="S38" s="39" t="e">
        <f>Table32[[#This Row],[17]]+#REF!</f>
        <v>#REF!</v>
      </c>
      <c r="T38" s="39" t="e">
        <f>Table32[[#This Row],[18]]+#REF!</f>
        <v>#REF!</v>
      </c>
      <c r="U38" s="39" t="e">
        <f>Table32[[#This Row],[19]]+#REF!</f>
        <v>#REF!</v>
      </c>
    </row>
    <row r="39" spans="1:21" x14ac:dyDescent="0.25">
      <c r="A39" s="46" t="s">
        <v>95</v>
      </c>
      <c r="B39" s="39" t="e">
        <f>B38+#REF!</f>
        <v>#REF!</v>
      </c>
      <c r="C39" s="39" t="e">
        <f>Table32[[#This Row],[1]]+#REF!</f>
        <v>#REF!</v>
      </c>
      <c r="D39" s="39" t="e">
        <f>Table32[[#This Row],[2]]+#REF!</f>
        <v>#REF!</v>
      </c>
      <c r="E39" s="39" t="e">
        <f>Table32[[#This Row],[3]]+#REF!</f>
        <v>#REF!</v>
      </c>
      <c r="F39" s="39" t="e">
        <f>Table32[[#This Row],[4]]+#REF!</f>
        <v>#REF!</v>
      </c>
      <c r="G39" s="39" t="e">
        <f>Table32[[#This Row],[5]]+#REF!</f>
        <v>#REF!</v>
      </c>
      <c r="H39" s="39" t="e">
        <f>Table32[[#This Row],[6]]+#REF!</f>
        <v>#REF!</v>
      </c>
      <c r="I39" s="39" t="e">
        <f>Table32[[#This Row],[7]]+#REF!</f>
        <v>#REF!</v>
      </c>
      <c r="J39" s="55" t="e">
        <f>Table32[[#This Row],[8]]+#REF!</f>
        <v>#REF!</v>
      </c>
      <c r="K39" s="39" t="e">
        <f>Table32[[#This Row],[9]]+#REF!</f>
        <v>#REF!</v>
      </c>
      <c r="L39" s="39" t="e">
        <f>Table32[[#This Row],[10]]+#REF!</f>
        <v>#REF!</v>
      </c>
      <c r="M39" s="39" t="e">
        <f>Table32[[#This Row],[11]]+#REF!</f>
        <v>#REF!</v>
      </c>
      <c r="N39" s="39" t="e">
        <f>Table32[[#This Row],[12]]+#REF!</f>
        <v>#REF!</v>
      </c>
      <c r="O39" s="39" t="e">
        <f>Table32[[#This Row],[13]]+#REF!</f>
        <v>#REF!</v>
      </c>
      <c r="P39" s="39" t="e">
        <f>Table32[[#This Row],[14]]+#REF!</f>
        <v>#REF!</v>
      </c>
      <c r="Q39" s="39" t="e">
        <f>Table32[[#This Row],[15]]+#REF!</f>
        <v>#REF!</v>
      </c>
      <c r="R39" s="39" t="e">
        <f>Table32[[#This Row],[16]]+#REF!</f>
        <v>#REF!</v>
      </c>
      <c r="S39" s="39" t="e">
        <f>Table32[[#This Row],[17]]+#REF!</f>
        <v>#REF!</v>
      </c>
      <c r="T39" s="39" t="e">
        <f>Table32[[#This Row],[18]]+#REF!</f>
        <v>#REF!</v>
      </c>
      <c r="U39" s="39" t="e">
        <f>Table32[[#This Row],[19]]+#REF!</f>
        <v>#REF!</v>
      </c>
    </row>
    <row r="40" spans="1:21" x14ac:dyDescent="0.25">
      <c r="A40" s="46" t="s">
        <v>98</v>
      </c>
      <c r="B40" s="39" t="e">
        <f>B39+#REF!</f>
        <v>#REF!</v>
      </c>
      <c r="C40" s="39" t="e">
        <f>Table32[[#This Row],[1]]+#REF!</f>
        <v>#REF!</v>
      </c>
      <c r="D40" s="39" t="e">
        <f>Table32[[#This Row],[2]]+#REF!</f>
        <v>#REF!</v>
      </c>
      <c r="E40" s="39" t="e">
        <f>Table32[[#This Row],[3]]+#REF!</f>
        <v>#REF!</v>
      </c>
      <c r="F40" s="39" t="e">
        <f>Table32[[#This Row],[4]]+#REF!</f>
        <v>#REF!</v>
      </c>
      <c r="G40" s="39" t="e">
        <f>Table32[[#This Row],[5]]+#REF!</f>
        <v>#REF!</v>
      </c>
      <c r="H40" s="39" t="e">
        <f>Table32[[#This Row],[6]]+#REF!</f>
        <v>#REF!</v>
      </c>
      <c r="I40" s="39" t="e">
        <f>Table32[[#This Row],[7]]+#REF!</f>
        <v>#REF!</v>
      </c>
      <c r="J40" s="55" t="e">
        <f>Table32[[#This Row],[8]]+#REF!</f>
        <v>#REF!</v>
      </c>
      <c r="K40" s="39" t="e">
        <f>Table32[[#This Row],[9]]+#REF!</f>
        <v>#REF!</v>
      </c>
      <c r="L40" s="39" t="e">
        <f>Table32[[#This Row],[10]]+#REF!</f>
        <v>#REF!</v>
      </c>
      <c r="M40" s="39" t="e">
        <f>Table32[[#This Row],[11]]+#REF!</f>
        <v>#REF!</v>
      </c>
      <c r="N40" s="39" t="e">
        <f>Table32[[#This Row],[12]]+#REF!</f>
        <v>#REF!</v>
      </c>
      <c r="O40" s="39" t="e">
        <f>Table32[[#This Row],[13]]+#REF!</f>
        <v>#REF!</v>
      </c>
      <c r="P40" s="39" t="e">
        <f>Table32[[#This Row],[14]]+#REF!</f>
        <v>#REF!</v>
      </c>
      <c r="Q40" s="39" t="e">
        <f>Table32[[#This Row],[15]]+#REF!</f>
        <v>#REF!</v>
      </c>
      <c r="R40" s="39" t="e">
        <f>Table32[[#This Row],[16]]+#REF!</f>
        <v>#REF!</v>
      </c>
      <c r="S40" s="39" t="e">
        <f>Table32[[#This Row],[17]]+#REF!</f>
        <v>#REF!</v>
      </c>
      <c r="T40" s="39" t="e">
        <f>Table32[[#This Row],[18]]+#REF!</f>
        <v>#REF!</v>
      </c>
      <c r="U40" s="39" t="e">
        <f>Table32[[#This Row],[19]]+#REF!</f>
        <v>#REF!</v>
      </c>
    </row>
    <row r="41" spans="1:21" x14ac:dyDescent="0.25">
      <c r="A41" s="46" t="s">
        <v>99</v>
      </c>
      <c r="B41" s="39" t="e">
        <f>B40+#REF!</f>
        <v>#REF!</v>
      </c>
      <c r="C41" s="39" t="e">
        <f>Table32[[#This Row],[1]]+#REF!</f>
        <v>#REF!</v>
      </c>
      <c r="D41" s="39" t="e">
        <f>Table32[[#This Row],[2]]+#REF!</f>
        <v>#REF!</v>
      </c>
      <c r="E41" s="39" t="e">
        <f>Table32[[#This Row],[3]]+#REF!</f>
        <v>#REF!</v>
      </c>
      <c r="F41" s="39" t="e">
        <f>Table32[[#This Row],[4]]+#REF!</f>
        <v>#REF!</v>
      </c>
      <c r="G41" s="39" t="e">
        <f>Table32[[#This Row],[5]]+#REF!</f>
        <v>#REF!</v>
      </c>
      <c r="H41" s="39" t="e">
        <f>Table32[[#This Row],[6]]+#REF!</f>
        <v>#REF!</v>
      </c>
      <c r="I41" s="39" t="e">
        <f>Table32[[#This Row],[7]]+#REF!</f>
        <v>#REF!</v>
      </c>
      <c r="J41" s="55" t="e">
        <f>Table32[[#This Row],[8]]+#REF!</f>
        <v>#REF!</v>
      </c>
      <c r="K41" s="39" t="e">
        <f>Table32[[#This Row],[9]]+#REF!</f>
        <v>#REF!</v>
      </c>
      <c r="L41" s="39" t="e">
        <f>Table32[[#This Row],[10]]+#REF!</f>
        <v>#REF!</v>
      </c>
      <c r="M41" s="39" t="e">
        <f>Table32[[#This Row],[11]]+#REF!</f>
        <v>#REF!</v>
      </c>
      <c r="N41" s="39" t="e">
        <f>Table32[[#This Row],[12]]+#REF!</f>
        <v>#REF!</v>
      </c>
      <c r="O41" s="39" t="e">
        <f>Table32[[#This Row],[13]]+#REF!</f>
        <v>#REF!</v>
      </c>
      <c r="P41" s="39" t="e">
        <f>Table32[[#This Row],[14]]+#REF!</f>
        <v>#REF!</v>
      </c>
      <c r="Q41" s="39" t="e">
        <f>Table32[[#This Row],[15]]+#REF!</f>
        <v>#REF!</v>
      </c>
      <c r="R41" s="39" t="e">
        <f>Table32[[#This Row],[16]]+#REF!</f>
        <v>#REF!</v>
      </c>
      <c r="S41" s="39" t="e">
        <f>Table32[[#This Row],[17]]+#REF!</f>
        <v>#REF!</v>
      </c>
      <c r="T41" s="39" t="e">
        <f>Table32[[#This Row],[18]]+#REF!</f>
        <v>#REF!</v>
      </c>
      <c r="U41" s="39" t="e">
        <f>Table32[[#This Row],[19]]+#REF!</f>
        <v>#REF!</v>
      </c>
    </row>
    <row r="42" spans="1:21" x14ac:dyDescent="0.25">
      <c r="A42" s="46" t="s">
        <v>100</v>
      </c>
      <c r="B42" s="39" t="e">
        <f>B41+#REF!</f>
        <v>#REF!</v>
      </c>
      <c r="C42" s="39" t="e">
        <f>Table32[[#This Row],[1]]+#REF!</f>
        <v>#REF!</v>
      </c>
      <c r="D42" s="39" t="e">
        <f>Table32[[#This Row],[2]]+#REF!</f>
        <v>#REF!</v>
      </c>
      <c r="E42" s="39" t="e">
        <f>Table32[[#This Row],[3]]+#REF!</f>
        <v>#REF!</v>
      </c>
      <c r="F42" s="39" t="e">
        <f>Table32[[#This Row],[4]]+#REF!</f>
        <v>#REF!</v>
      </c>
      <c r="G42" s="39" t="e">
        <f>Table32[[#This Row],[5]]+#REF!</f>
        <v>#REF!</v>
      </c>
      <c r="H42" s="39" t="e">
        <f>Table32[[#This Row],[6]]+#REF!</f>
        <v>#REF!</v>
      </c>
      <c r="I42" s="39" t="e">
        <f>Table32[[#This Row],[7]]+#REF!</f>
        <v>#REF!</v>
      </c>
      <c r="J42" s="55" t="e">
        <f>Table32[[#This Row],[8]]+#REF!</f>
        <v>#REF!</v>
      </c>
      <c r="K42" s="39" t="e">
        <f>Table32[[#This Row],[9]]+#REF!</f>
        <v>#REF!</v>
      </c>
      <c r="L42" s="39" t="e">
        <f>Table32[[#This Row],[10]]+#REF!</f>
        <v>#REF!</v>
      </c>
      <c r="M42" s="39" t="e">
        <f>Table32[[#This Row],[11]]+#REF!</f>
        <v>#REF!</v>
      </c>
      <c r="N42" s="39" t="e">
        <f>Table32[[#This Row],[12]]+#REF!</f>
        <v>#REF!</v>
      </c>
      <c r="O42" s="39" t="e">
        <f>Table32[[#This Row],[13]]+#REF!</f>
        <v>#REF!</v>
      </c>
      <c r="P42" s="39" t="e">
        <f>Table32[[#This Row],[14]]+#REF!</f>
        <v>#REF!</v>
      </c>
      <c r="Q42" s="39" t="e">
        <f>Table32[[#This Row],[15]]+#REF!</f>
        <v>#REF!</v>
      </c>
      <c r="R42" s="39" t="e">
        <f>Table32[[#This Row],[16]]+#REF!</f>
        <v>#REF!</v>
      </c>
      <c r="S42" s="39" t="e">
        <f>Table32[[#This Row],[17]]+#REF!</f>
        <v>#REF!</v>
      </c>
      <c r="T42" s="39" t="e">
        <f>Table32[[#This Row],[18]]+#REF!</f>
        <v>#REF!</v>
      </c>
      <c r="U42" s="39" t="e">
        <f>Table32[[#This Row],[19]]+#REF!</f>
        <v>#REF!</v>
      </c>
    </row>
    <row r="43" spans="1:21" x14ac:dyDescent="0.25">
      <c r="A43" s="46" t="s">
        <v>101</v>
      </c>
      <c r="B43" s="39" t="e">
        <f>B42+#REF!</f>
        <v>#REF!</v>
      </c>
      <c r="C43" s="39" t="e">
        <f>Table32[[#This Row],[1]]+#REF!</f>
        <v>#REF!</v>
      </c>
      <c r="D43" s="39" t="e">
        <f>Table32[[#This Row],[2]]+#REF!</f>
        <v>#REF!</v>
      </c>
      <c r="E43" s="39" t="e">
        <f>Table32[[#This Row],[3]]+#REF!</f>
        <v>#REF!</v>
      </c>
      <c r="F43" s="39" t="e">
        <f>Table32[[#This Row],[4]]+#REF!</f>
        <v>#REF!</v>
      </c>
      <c r="G43" s="39" t="e">
        <f>Table32[[#This Row],[5]]+#REF!</f>
        <v>#REF!</v>
      </c>
      <c r="H43" s="39" t="e">
        <f>Table32[[#This Row],[6]]+#REF!</f>
        <v>#REF!</v>
      </c>
      <c r="I43" s="39" t="e">
        <f>Table32[[#This Row],[7]]+#REF!</f>
        <v>#REF!</v>
      </c>
      <c r="J43" s="55" t="e">
        <f>Table32[[#This Row],[8]]+#REF!</f>
        <v>#REF!</v>
      </c>
      <c r="K43" s="39" t="e">
        <f>Table32[[#This Row],[9]]+#REF!</f>
        <v>#REF!</v>
      </c>
      <c r="L43" s="39" t="e">
        <f>Table32[[#This Row],[10]]+#REF!</f>
        <v>#REF!</v>
      </c>
      <c r="M43" s="39" t="e">
        <f>Table32[[#This Row],[11]]+#REF!</f>
        <v>#REF!</v>
      </c>
      <c r="N43" s="39" t="e">
        <f>Table32[[#This Row],[12]]+#REF!</f>
        <v>#REF!</v>
      </c>
      <c r="O43" s="39" t="e">
        <f>Table32[[#This Row],[13]]+#REF!</f>
        <v>#REF!</v>
      </c>
      <c r="P43" s="39" t="e">
        <f>Table32[[#This Row],[14]]+#REF!</f>
        <v>#REF!</v>
      </c>
      <c r="Q43" s="39" t="e">
        <f>Table32[[#This Row],[15]]+#REF!</f>
        <v>#REF!</v>
      </c>
      <c r="R43" s="39" t="e">
        <f>Table32[[#This Row],[16]]+#REF!</f>
        <v>#REF!</v>
      </c>
      <c r="S43" s="39" t="e">
        <f>Table32[[#This Row],[17]]+#REF!</f>
        <v>#REF!</v>
      </c>
      <c r="T43" s="39" t="e">
        <f>Table32[[#This Row],[18]]+#REF!</f>
        <v>#REF!</v>
      </c>
      <c r="U43" s="39" t="e">
        <f>Table32[[#This Row],[19]]+#REF!</f>
        <v>#REF!</v>
      </c>
    </row>
    <row r="44" spans="1:21" x14ac:dyDescent="0.25">
      <c r="A44" s="46" t="s">
        <v>92</v>
      </c>
      <c r="B44" s="39" t="e">
        <f>B43+#REF!</f>
        <v>#REF!</v>
      </c>
      <c r="C44" s="39" t="e">
        <f>Table32[[#This Row],[1]]+#REF!</f>
        <v>#REF!</v>
      </c>
      <c r="D44" s="39" t="e">
        <f>Table32[[#This Row],[2]]+#REF!</f>
        <v>#REF!</v>
      </c>
      <c r="E44" s="39" t="e">
        <f>Table32[[#This Row],[3]]+#REF!</f>
        <v>#REF!</v>
      </c>
      <c r="F44" s="39" t="e">
        <f>Table32[[#This Row],[4]]+#REF!</f>
        <v>#REF!</v>
      </c>
      <c r="G44" s="39" t="e">
        <f>Table32[[#This Row],[5]]+#REF!</f>
        <v>#REF!</v>
      </c>
      <c r="H44" s="39" t="e">
        <f>Table32[[#This Row],[6]]+#REF!</f>
        <v>#REF!</v>
      </c>
      <c r="I44" s="39" t="e">
        <f>Table32[[#This Row],[7]]+#REF!</f>
        <v>#REF!</v>
      </c>
      <c r="J44" s="55" t="e">
        <f>Table32[[#This Row],[8]]+#REF!</f>
        <v>#REF!</v>
      </c>
      <c r="K44" s="39" t="e">
        <f>Table32[[#This Row],[9]]+#REF!</f>
        <v>#REF!</v>
      </c>
      <c r="L44" s="39" t="e">
        <f>Table32[[#This Row],[10]]+#REF!</f>
        <v>#REF!</v>
      </c>
      <c r="M44" s="39" t="e">
        <f>Table32[[#This Row],[11]]+#REF!</f>
        <v>#REF!</v>
      </c>
      <c r="N44" s="39" t="e">
        <f>Table32[[#This Row],[12]]+#REF!</f>
        <v>#REF!</v>
      </c>
      <c r="O44" s="39" t="e">
        <f>Table32[[#This Row],[13]]+#REF!</f>
        <v>#REF!</v>
      </c>
      <c r="P44" s="39" t="e">
        <f>Table32[[#This Row],[14]]+#REF!</f>
        <v>#REF!</v>
      </c>
      <c r="Q44" s="39" t="e">
        <f>Table32[[#This Row],[15]]+#REF!</f>
        <v>#REF!</v>
      </c>
      <c r="R44" s="39" t="e">
        <f>Table32[[#This Row],[16]]+#REF!</f>
        <v>#REF!</v>
      </c>
      <c r="S44" s="39" t="e">
        <f>Table32[[#This Row],[17]]+#REF!</f>
        <v>#REF!</v>
      </c>
      <c r="T44" s="39" t="e">
        <f>Table32[[#This Row],[18]]+#REF!</f>
        <v>#REF!</v>
      </c>
      <c r="U44" s="39" t="e">
        <f>Table32[[#This Row],[19]]+#REF!</f>
        <v>#REF!</v>
      </c>
    </row>
    <row r="45" spans="1:21" x14ac:dyDescent="0.25">
      <c r="A45" s="46" t="s">
        <v>93</v>
      </c>
      <c r="B45" s="39" t="e">
        <f>B44+#REF!</f>
        <v>#REF!</v>
      </c>
      <c r="C45" s="39" t="e">
        <f>Table32[[#This Row],[1]]+#REF!</f>
        <v>#REF!</v>
      </c>
      <c r="D45" s="39" t="e">
        <f>Table32[[#This Row],[2]]+#REF!</f>
        <v>#REF!</v>
      </c>
      <c r="E45" s="39" t="e">
        <f>Table32[[#This Row],[3]]+#REF!</f>
        <v>#REF!</v>
      </c>
      <c r="F45" s="39" t="e">
        <f>Table32[[#This Row],[4]]+#REF!</f>
        <v>#REF!</v>
      </c>
      <c r="G45" s="39" t="e">
        <f>Table32[[#This Row],[5]]+#REF!</f>
        <v>#REF!</v>
      </c>
      <c r="H45" s="39" t="e">
        <f>Table32[[#This Row],[6]]+#REF!</f>
        <v>#REF!</v>
      </c>
      <c r="I45" s="39" t="e">
        <f>Table32[[#This Row],[7]]+#REF!</f>
        <v>#REF!</v>
      </c>
      <c r="J45" s="55" t="e">
        <f>Table32[[#This Row],[8]]+#REF!</f>
        <v>#REF!</v>
      </c>
      <c r="K45" s="39" t="e">
        <f>Table32[[#This Row],[9]]+#REF!</f>
        <v>#REF!</v>
      </c>
      <c r="L45" s="39" t="e">
        <f>Table32[[#This Row],[10]]+#REF!</f>
        <v>#REF!</v>
      </c>
      <c r="M45" s="39" t="e">
        <f>Table32[[#This Row],[11]]+#REF!</f>
        <v>#REF!</v>
      </c>
      <c r="N45" s="39" t="e">
        <f>Table32[[#This Row],[12]]+#REF!</f>
        <v>#REF!</v>
      </c>
      <c r="O45" s="39" t="e">
        <f>Table32[[#This Row],[13]]+#REF!</f>
        <v>#REF!</v>
      </c>
      <c r="P45" s="39" t="e">
        <f>Table32[[#This Row],[14]]+#REF!</f>
        <v>#REF!</v>
      </c>
      <c r="Q45" s="39" t="e">
        <f>Table32[[#This Row],[15]]+#REF!</f>
        <v>#REF!</v>
      </c>
      <c r="R45" s="39" t="e">
        <f>Table32[[#This Row],[16]]+#REF!</f>
        <v>#REF!</v>
      </c>
      <c r="S45" s="39" t="e">
        <f>Table32[[#This Row],[17]]+#REF!</f>
        <v>#REF!</v>
      </c>
      <c r="T45" s="39" t="e">
        <f>Table32[[#This Row],[18]]+#REF!</f>
        <v>#REF!</v>
      </c>
      <c r="U45" s="39" t="e">
        <f>Table32[[#This Row],[19]]+#REF!</f>
        <v>#REF!</v>
      </c>
    </row>
    <row r="46" spans="1:21" x14ac:dyDescent="0.25">
      <c r="A46" s="46" t="s">
        <v>94</v>
      </c>
      <c r="B46" s="39" t="e">
        <f>B45+#REF!</f>
        <v>#REF!</v>
      </c>
      <c r="C46" s="39" t="e">
        <f>Table32[[#This Row],[1]]+#REF!</f>
        <v>#REF!</v>
      </c>
      <c r="D46" s="39" t="e">
        <f>Table32[[#This Row],[2]]+#REF!</f>
        <v>#REF!</v>
      </c>
      <c r="E46" s="39" t="e">
        <f>Table32[[#This Row],[3]]+#REF!</f>
        <v>#REF!</v>
      </c>
      <c r="F46" s="39" t="e">
        <f>Table32[[#This Row],[4]]+#REF!</f>
        <v>#REF!</v>
      </c>
      <c r="G46" s="39" t="e">
        <f>Table32[[#This Row],[5]]+#REF!</f>
        <v>#REF!</v>
      </c>
      <c r="H46" s="39" t="e">
        <f>Table32[[#This Row],[6]]+#REF!</f>
        <v>#REF!</v>
      </c>
      <c r="I46" s="39" t="e">
        <f>Table32[[#This Row],[7]]+#REF!</f>
        <v>#REF!</v>
      </c>
      <c r="J46" s="55" t="e">
        <f>Table32[[#This Row],[8]]+#REF!</f>
        <v>#REF!</v>
      </c>
      <c r="K46" s="39" t="e">
        <f>Table32[[#This Row],[9]]+#REF!</f>
        <v>#REF!</v>
      </c>
      <c r="L46" s="39" t="e">
        <f>Table32[[#This Row],[10]]+#REF!</f>
        <v>#REF!</v>
      </c>
      <c r="M46" s="39" t="e">
        <f>Table32[[#This Row],[11]]+#REF!</f>
        <v>#REF!</v>
      </c>
      <c r="N46" s="39" t="e">
        <f>Table32[[#This Row],[12]]+#REF!</f>
        <v>#REF!</v>
      </c>
      <c r="O46" s="39" t="e">
        <f>Table32[[#This Row],[13]]+#REF!</f>
        <v>#REF!</v>
      </c>
      <c r="P46" s="39" t="e">
        <f>Table32[[#This Row],[14]]+#REF!</f>
        <v>#REF!</v>
      </c>
      <c r="Q46" s="39" t="e">
        <f>Table32[[#This Row],[15]]+#REF!</f>
        <v>#REF!</v>
      </c>
      <c r="R46" s="39" t="e">
        <f>Table32[[#This Row],[16]]+#REF!</f>
        <v>#REF!</v>
      </c>
      <c r="S46" s="39" t="e">
        <f>Table32[[#This Row],[17]]+#REF!</f>
        <v>#REF!</v>
      </c>
      <c r="T46" s="39" t="e">
        <f>Table32[[#This Row],[18]]+#REF!</f>
        <v>#REF!</v>
      </c>
      <c r="U46" s="39" t="e">
        <f>Table32[[#This Row],[19]]+#REF!</f>
        <v>#REF!</v>
      </c>
    </row>
    <row r="47" spans="1:21" x14ac:dyDescent="0.25">
      <c r="A47" s="46" t="s">
        <v>95</v>
      </c>
      <c r="B47" s="39" t="e">
        <f>B46+#REF!</f>
        <v>#REF!</v>
      </c>
      <c r="C47" s="39" t="e">
        <f>Table32[[#This Row],[1]]+#REF!</f>
        <v>#REF!</v>
      </c>
      <c r="D47" s="39" t="e">
        <f>Table32[[#This Row],[2]]+#REF!</f>
        <v>#REF!</v>
      </c>
      <c r="E47" s="39" t="e">
        <f>Table32[[#This Row],[3]]+#REF!</f>
        <v>#REF!</v>
      </c>
      <c r="F47" s="39" t="e">
        <f>Table32[[#This Row],[4]]+#REF!</f>
        <v>#REF!</v>
      </c>
      <c r="G47" s="39" t="e">
        <f>Table32[[#This Row],[5]]+#REF!</f>
        <v>#REF!</v>
      </c>
      <c r="H47" s="39" t="e">
        <f>Table32[[#This Row],[6]]+#REF!</f>
        <v>#REF!</v>
      </c>
      <c r="I47" s="39" t="e">
        <f>Table32[[#This Row],[7]]+#REF!</f>
        <v>#REF!</v>
      </c>
      <c r="J47" s="55" t="e">
        <f>Table32[[#This Row],[8]]+#REF!</f>
        <v>#REF!</v>
      </c>
      <c r="K47" s="39" t="e">
        <f>Table32[[#This Row],[9]]+#REF!</f>
        <v>#REF!</v>
      </c>
      <c r="L47" s="39" t="e">
        <f>Table32[[#This Row],[10]]+#REF!</f>
        <v>#REF!</v>
      </c>
      <c r="M47" s="39" t="e">
        <f>Table32[[#This Row],[11]]+#REF!</f>
        <v>#REF!</v>
      </c>
      <c r="N47" s="39" t="e">
        <f>Table32[[#This Row],[12]]+#REF!</f>
        <v>#REF!</v>
      </c>
      <c r="O47" s="39" t="e">
        <f>Table32[[#This Row],[13]]+#REF!</f>
        <v>#REF!</v>
      </c>
      <c r="P47" s="39" t="e">
        <f>Table32[[#This Row],[14]]+#REF!</f>
        <v>#REF!</v>
      </c>
      <c r="Q47" s="39" t="e">
        <f>Table32[[#This Row],[15]]+#REF!</f>
        <v>#REF!</v>
      </c>
      <c r="R47" s="39" t="e">
        <f>Table32[[#This Row],[16]]+#REF!</f>
        <v>#REF!</v>
      </c>
      <c r="S47" s="39" t="e">
        <f>Table32[[#This Row],[17]]+#REF!</f>
        <v>#REF!</v>
      </c>
      <c r="T47" s="39" t="e">
        <f>Table32[[#This Row],[18]]+#REF!</f>
        <v>#REF!</v>
      </c>
      <c r="U47" s="39" t="e">
        <f>Table32[[#This Row],[19]]+#REF!</f>
        <v>#REF!</v>
      </c>
    </row>
    <row r="48" spans="1:21" x14ac:dyDescent="0.25">
      <c r="A48" s="46" t="s">
        <v>98</v>
      </c>
      <c r="B48" s="39" t="e">
        <f>B47+#REF!</f>
        <v>#REF!</v>
      </c>
      <c r="C48" s="39" t="e">
        <f>Table32[[#This Row],[1]]+#REF!</f>
        <v>#REF!</v>
      </c>
      <c r="D48" s="39" t="e">
        <f>Table32[[#This Row],[2]]+#REF!</f>
        <v>#REF!</v>
      </c>
      <c r="E48" s="39" t="e">
        <f>Table32[[#This Row],[3]]+#REF!</f>
        <v>#REF!</v>
      </c>
      <c r="F48" s="39" t="e">
        <f>Table32[[#This Row],[4]]+#REF!</f>
        <v>#REF!</v>
      </c>
      <c r="G48" s="39" t="e">
        <f>Table32[[#This Row],[5]]+#REF!</f>
        <v>#REF!</v>
      </c>
      <c r="H48" s="39" t="e">
        <f>Table32[[#This Row],[6]]+#REF!</f>
        <v>#REF!</v>
      </c>
      <c r="I48" s="39" t="e">
        <f>Table32[[#This Row],[7]]+#REF!</f>
        <v>#REF!</v>
      </c>
      <c r="J48" s="55" t="e">
        <f>Table32[[#This Row],[8]]+#REF!</f>
        <v>#REF!</v>
      </c>
      <c r="K48" s="39" t="e">
        <f>Table32[[#This Row],[9]]+#REF!</f>
        <v>#REF!</v>
      </c>
      <c r="L48" s="39" t="e">
        <f>Table32[[#This Row],[10]]+#REF!</f>
        <v>#REF!</v>
      </c>
      <c r="M48" s="39" t="e">
        <f>Table32[[#This Row],[11]]+#REF!</f>
        <v>#REF!</v>
      </c>
      <c r="N48" s="39" t="e">
        <f>Table32[[#This Row],[12]]+#REF!</f>
        <v>#REF!</v>
      </c>
      <c r="O48" s="39" t="e">
        <f>Table32[[#This Row],[13]]+#REF!</f>
        <v>#REF!</v>
      </c>
      <c r="P48" s="39" t="e">
        <f>Table32[[#This Row],[14]]+#REF!</f>
        <v>#REF!</v>
      </c>
      <c r="Q48" s="39" t="e">
        <f>Table32[[#This Row],[15]]+#REF!</f>
        <v>#REF!</v>
      </c>
      <c r="R48" s="39" t="e">
        <f>Table32[[#This Row],[16]]+#REF!</f>
        <v>#REF!</v>
      </c>
      <c r="S48" s="39" t="e">
        <f>Table32[[#This Row],[17]]+#REF!</f>
        <v>#REF!</v>
      </c>
      <c r="T48" s="39" t="e">
        <f>Table32[[#This Row],[18]]+#REF!</f>
        <v>#REF!</v>
      </c>
      <c r="U48" s="39" t="e">
        <f>Table32[[#This Row],[19]]+#REF!</f>
        <v>#REF!</v>
      </c>
    </row>
    <row r="49" spans="1:21" x14ac:dyDescent="0.25">
      <c r="A49" s="46" t="s">
        <v>99</v>
      </c>
      <c r="B49" s="39" t="e">
        <f>B48+#REF!</f>
        <v>#REF!</v>
      </c>
      <c r="C49" s="39" t="e">
        <f>Table32[[#This Row],[1]]+#REF!</f>
        <v>#REF!</v>
      </c>
      <c r="D49" s="39" t="e">
        <f>Table32[[#This Row],[2]]+#REF!</f>
        <v>#REF!</v>
      </c>
      <c r="E49" s="39" t="e">
        <f>Table32[[#This Row],[3]]+#REF!</f>
        <v>#REF!</v>
      </c>
      <c r="F49" s="39" t="e">
        <f>Table32[[#This Row],[4]]+#REF!</f>
        <v>#REF!</v>
      </c>
      <c r="G49" s="39" t="e">
        <f>Table32[[#This Row],[5]]+#REF!</f>
        <v>#REF!</v>
      </c>
      <c r="H49" s="39" t="e">
        <f>Table32[[#This Row],[6]]+#REF!</f>
        <v>#REF!</v>
      </c>
      <c r="I49" s="39" t="e">
        <f>Table32[[#This Row],[7]]+#REF!</f>
        <v>#REF!</v>
      </c>
      <c r="J49" s="55" t="e">
        <f>Table32[[#This Row],[8]]+#REF!</f>
        <v>#REF!</v>
      </c>
      <c r="K49" s="39" t="e">
        <f>Table32[[#This Row],[9]]+#REF!</f>
        <v>#REF!</v>
      </c>
      <c r="L49" s="39" t="e">
        <f>Table32[[#This Row],[10]]+#REF!</f>
        <v>#REF!</v>
      </c>
      <c r="M49" s="39" t="e">
        <f>Table32[[#This Row],[11]]+#REF!</f>
        <v>#REF!</v>
      </c>
      <c r="N49" s="39" t="e">
        <f>Table32[[#This Row],[12]]+#REF!</f>
        <v>#REF!</v>
      </c>
      <c r="O49" s="39" t="e">
        <f>Table32[[#This Row],[13]]+#REF!</f>
        <v>#REF!</v>
      </c>
      <c r="P49" s="39" t="e">
        <f>Table32[[#This Row],[14]]+#REF!</f>
        <v>#REF!</v>
      </c>
      <c r="Q49" s="39" t="e">
        <f>Table32[[#This Row],[15]]+#REF!</f>
        <v>#REF!</v>
      </c>
      <c r="R49" s="39" t="e">
        <f>Table32[[#This Row],[16]]+#REF!</f>
        <v>#REF!</v>
      </c>
      <c r="S49" s="39" t="e">
        <f>Table32[[#This Row],[17]]+#REF!</f>
        <v>#REF!</v>
      </c>
      <c r="T49" s="39" t="e">
        <f>Table32[[#This Row],[18]]+#REF!</f>
        <v>#REF!</v>
      </c>
      <c r="U49" s="39" t="e">
        <f>Table32[[#This Row],[19]]+#REF!</f>
        <v>#REF!</v>
      </c>
    </row>
    <row r="50" spans="1:21" x14ac:dyDescent="0.25">
      <c r="A50" s="46" t="s">
        <v>100</v>
      </c>
      <c r="B50" s="39" t="e">
        <f>B49+#REF!</f>
        <v>#REF!</v>
      </c>
      <c r="C50" s="39" t="e">
        <f>Table32[[#This Row],[1]]+#REF!</f>
        <v>#REF!</v>
      </c>
      <c r="D50" s="39" t="e">
        <f>Table32[[#This Row],[2]]+#REF!</f>
        <v>#REF!</v>
      </c>
      <c r="E50" s="39" t="e">
        <f>Table32[[#This Row],[3]]+#REF!</f>
        <v>#REF!</v>
      </c>
      <c r="F50" s="39" t="e">
        <f>Table32[[#This Row],[4]]+#REF!</f>
        <v>#REF!</v>
      </c>
      <c r="G50" s="39" t="e">
        <f>Table32[[#This Row],[5]]+#REF!</f>
        <v>#REF!</v>
      </c>
      <c r="H50" s="39" t="e">
        <f>Table32[[#This Row],[6]]+#REF!</f>
        <v>#REF!</v>
      </c>
      <c r="I50" s="39" t="e">
        <f>Table32[[#This Row],[7]]+#REF!</f>
        <v>#REF!</v>
      </c>
      <c r="J50" s="55" t="e">
        <f>Table32[[#This Row],[8]]+#REF!</f>
        <v>#REF!</v>
      </c>
      <c r="K50" s="39" t="e">
        <f>Table32[[#This Row],[9]]+#REF!</f>
        <v>#REF!</v>
      </c>
      <c r="L50" s="39" t="e">
        <f>Table32[[#This Row],[10]]+#REF!</f>
        <v>#REF!</v>
      </c>
      <c r="M50" s="39" t="e">
        <f>Table32[[#This Row],[11]]+#REF!</f>
        <v>#REF!</v>
      </c>
      <c r="N50" s="39" t="e">
        <f>Table32[[#This Row],[12]]+#REF!</f>
        <v>#REF!</v>
      </c>
      <c r="O50" s="39" t="e">
        <f>Table32[[#This Row],[13]]+#REF!</f>
        <v>#REF!</v>
      </c>
      <c r="P50" s="39" t="e">
        <f>Table32[[#This Row],[14]]+#REF!</f>
        <v>#REF!</v>
      </c>
      <c r="Q50" s="39" t="e">
        <f>Table32[[#This Row],[15]]+#REF!</f>
        <v>#REF!</v>
      </c>
      <c r="R50" s="39" t="e">
        <f>Table32[[#This Row],[16]]+#REF!</f>
        <v>#REF!</v>
      </c>
      <c r="S50" s="39" t="e">
        <f>Table32[[#This Row],[17]]+#REF!</f>
        <v>#REF!</v>
      </c>
      <c r="T50" s="39" t="e">
        <f>Table32[[#This Row],[18]]+#REF!</f>
        <v>#REF!</v>
      </c>
      <c r="U50" s="39" t="e">
        <f>Table32[[#This Row],[19]]+#REF!</f>
        <v>#REF!</v>
      </c>
    </row>
    <row r="51" spans="1:21" x14ac:dyDescent="0.25">
      <c r="A51" s="46" t="s">
        <v>101</v>
      </c>
      <c r="B51" s="39" t="e">
        <f>B50+#REF!</f>
        <v>#REF!</v>
      </c>
      <c r="C51" s="39" t="e">
        <f>Table32[[#This Row],[1]]+#REF!</f>
        <v>#REF!</v>
      </c>
      <c r="D51" s="39" t="e">
        <f>Table32[[#This Row],[2]]+#REF!</f>
        <v>#REF!</v>
      </c>
      <c r="E51" s="39" t="e">
        <f>Table32[[#This Row],[3]]+#REF!</f>
        <v>#REF!</v>
      </c>
      <c r="F51" s="39" t="e">
        <f>Table32[[#This Row],[4]]+#REF!</f>
        <v>#REF!</v>
      </c>
      <c r="G51" s="39" t="e">
        <f>Table32[[#This Row],[5]]+#REF!</f>
        <v>#REF!</v>
      </c>
      <c r="H51" s="39" t="e">
        <f>Table32[[#This Row],[6]]+#REF!</f>
        <v>#REF!</v>
      </c>
      <c r="I51" s="39" t="e">
        <f>Table32[[#This Row],[7]]+#REF!</f>
        <v>#REF!</v>
      </c>
      <c r="J51" s="55" t="e">
        <f>Table32[[#This Row],[8]]+#REF!</f>
        <v>#REF!</v>
      </c>
      <c r="K51" s="39" t="e">
        <f>Table32[[#This Row],[9]]+#REF!</f>
        <v>#REF!</v>
      </c>
      <c r="L51" s="39" t="e">
        <f>Table32[[#This Row],[10]]+#REF!</f>
        <v>#REF!</v>
      </c>
      <c r="M51" s="39" t="e">
        <f>Table32[[#This Row],[11]]+#REF!</f>
        <v>#REF!</v>
      </c>
      <c r="N51" s="39" t="e">
        <f>Table32[[#This Row],[12]]+#REF!</f>
        <v>#REF!</v>
      </c>
      <c r="O51" s="39" t="e">
        <f>Table32[[#This Row],[13]]+#REF!</f>
        <v>#REF!</v>
      </c>
      <c r="P51" s="39" t="e">
        <f>Table32[[#This Row],[14]]+#REF!</f>
        <v>#REF!</v>
      </c>
      <c r="Q51" s="39" t="e">
        <f>Table32[[#This Row],[15]]+#REF!</f>
        <v>#REF!</v>
      </c>
      <c r="R51" s="39" t="e">
        <f>Table32[[#This Row],[16]]+#REF!</f>
        <v>#REF!</v>
      </c>
      <c r="S51" s="39" t="e">
        <f>Table32[[#This Row],[17]]+#REF!</f>
        <v>#REF!</v>
      </c>
      <c r="T51" s="39" t="e">
        <f>Table32[[#This Row],[18]]+#REF!</f>
        <v>#REF!</v>
      </c>
      <c r="U51" s="39" t="e">
        <f>Table32[[#This Row],[19]]+#REF!</f>
        <v>#REF!</v>
      </c>
    </row>
    <row r="52" spans="1:21" x14ac:dyDescent="0.25">
      <c r="A52" s="46" t="s">
        <v>92</v>
      </c>
      <c r="B52" s="39" t="e">
        <f>B51+#REF!</f>
        <v>#REF!</v>
      </c>
      <c r="C52" s="39" t="e">
        <f>Table32[[#This Row],[1]]+#REF!</f>
        <v>#REF!</v>
      </c>
      <c r="D52" s="39" t="e">
        <f>Table32[[#This Row],[2]]+#REF!</f>
        <v>#REF!</v>
      </c>
      <c r="E52" s="39" t="e">
        <f>Table32[[#This Row],[3]]+#REF!</f>
        <v>#REF!</v>
      </c>
      <c r="F52" s="39" t="e">
        <f>Table32[[#This Row],[4]]+#REF!</f>
        <v>#REF!</v>
      </c>
      <c r="G52" s="39" t="e">
        <f>Table32[[#This Row],[5]]+#REF!</f>
        <v>#REF!</v>
      </c>
      <c r="H52" s="39" t="e">
        <f>Table32[[#This Row],[6]]+#REF!</f>
        <v>#REF!</v>
      </c>
      <c r="I52" s="39" t="e">
        <f>Table32[[#This Row],[7]]+#REF!</f>
        <v>#REF!</v>
      </c>
      <c r="J52" s="55" t="e">
        <f>Table32[[#This Row],[8]]+#REF!</f>
        <v>#REF!</v>
      </c>
      <c r="K52" s="39" t="e">
        <f>Table32[[#This Row],[9]]+#REF!</f>
        <v>#REF!</v>
      </c>
      <c r="L52" s="39" t="e">
        <f>Table32[[#This Row],[10]]+#REF!</f>
        <v>#REF!</v>
      </c>
      <c r="M52" s="39" t="e">
        <f>Table32[[#This Row],[11]]+#REF!</f>
        <v>#REF!</v>
      </c>
      <c r="N52" s="39" t="e">
        <f>Table32[[#This Row],[12]]+#REF!</f>
        <v>#REF!</v>
      </c>
      <c r="O52" s="39" t="e">
        <f>Table32[[#This Row],[13]]+#REF!</f>
        <v>#REF!</v>
      </c>
      <c r="P52" s="39" t="e">
        <f>Table32[[#This Row],[14]]+#REF!</f>
        <v>#REF!</v>
      </c>
      <c r="Q52" s="39" t="e">
        <f>Table32[[#This Row],[15]]+#REF!</f>
        <v>#REF!</v>
      </c>
      <c r="R52" s="39" t="e">
        <f>Table32[[#This Row],[16]]+#REF!</f>
        <v>#REF!</v>
      </c>
      <c r="S52" s="39" t="e">
        <f>Table32[[#This Row],[17]]+#REF!</f>
        <v>#REF!</v>
      </c>
      <c r="T52" s="39" t="e">
        <f>Table32[[#This Row],[18]]+#REF!</f>
        <v>#REF!</v>
      </c>
      <c r="U52" s="39" t="e">
        <f>Table32[[#This Row],[19]]+#REF!</f>
        <v>#REF!</v>
      </c>
    </row>
    <row r="53" spans="1:21" x14ac:dyDescent="0.25">
      <c r="A53" s="46" t="s">
        <v>93</v>
      </c>
      <c r="B53" s="39" t="e">
        <f>B52+#REF!</f>
        <v>#REF!</v>
      </c>
      <c r="C53" s="39" t="e">
        <f>Table32[[#This Row],[1]]+#REF!</f>
        <v>#REF!</v>
      </c>
      <c r="D53" s="39" t="e">
        <f>Table32[[#This Row],[2]]+#REF!</f>
        <v>#REF!</v>
      </c>
      <c r="E53" s="39" t="e">
        <f>Table32[[#This Row],[3]]+#REF!</f>
        <v>#REF!</v>
      </c>
      <c r="F53" s="39" t="e">
        <f>Table32[[#This Row],[4]]+#REF!</f>
        <v>#REF!</v>
      </c>
      <c r="G53" s="39" t="e">
        <f>Table32[[#This Row],[5]]+#REF!</f>
        <v>#REF!</v>
      </c>
      <c r="H53" s="39" t="e">
        <f>Table32[[#This Row],[6]]+#REF!</f>
        <v>#REF!</v>
      </c>
      <c r="I53" s="39" t="e">
        <f>Table32[[#This Row],[7]]+#REF!</f>
        <v>#REF!</v>
      </c>
      <c r="J53" s="55" t="e">
        <f>Table32[[#This Row],[8]]+#REF!</f>
        <v>#REF!</v>
      </c>
      <c r="K53" s="39" t="e">
        <f>Table32[[#This Row],[9]]+#REF!</f>
        <v>#REF!</v>
      </c>
      <c r="L53" s="39" t="e">
        <f>Table32[[#This Row],[10]]+#REF!</f>
        <v>#REF!</v>
      </c>
      <c r="M53" s="39" t="e">
        <f>Table32[[#This Row],[11]]+#REF!</f>
        <v>#REF!</v>
      </c>
      <c r="N53" s="39" t="e">
        <f>Table32[[#This Row],[12]]+#REF!</f>
        <v>#REF!</v>
      </c>
      <c r="O53" s="39" t="e">
        <f>Table32[[#This Row],[13]]+#REF!</f>
        <v>#REF!</v>
      </c>
      <c r="P53" s="39" t="e">
        <f>Table32[[#This Row],[14]]+#REF!</f>
        <v>#REF!</v>
      </c>
      <c r="Q53" s="39" t="e">
        <f>Table32[[#This Row],[15]]+#REF!</f>
        <v>#REF!</v>
      </c>
      <c r="R53" s="39" t="e">
        <f>Table32[[#This Row],[16]]+#REF!</f>
        <v>#REF!</v>
      </c>
      <c r="S53" s="39" t="e">
        <f>Table32[[#This Row],[17]]+#REF!</f>
        <v>#REF!</v>
      </c>
      <c r="T53" s="39" t="e">
        <f>Table32[[#This Row],[18]]+#REF!</f>
        <v>#REF!</v>
      </c>
      <c r="U53" s="39" t="e">
        <f>Table32[[#This Row],[19]]+#REF!</f>
        <v>#REF!</v>
      </c>
    </row>
    <row r="54" spans="1:21" x14ac:dyDescent="0.25">
      <c r="A54" s="46" t="s">
        <v>94</v>
      </c>
      <c r="B54" s="39" t="e">
        <f>B53+#REF!</f>
        <v>#REF!</v>
      </c>
      <c r="C54" s="39" t="e">
        <f>Table32[[#This Row],[1]]+#REF!</f>
        <v>#REF!</v>
      </c>
      <c r="D54" s="39" t="e">
        <f>Table32[[#This Row],[2]]+#REF!</f>
        <v>#REF!</v>
      </c>
      <c r="E54" s="39" t="e">
        <f>Table32[[#This Row],[3]]+#REF!</f>
        <v>#REF!</v>
      </c>
      <c r="F54" s="39" t="e">
        <f>Table32[[#This Row],[4]]+#REF!</f>
        <v>#REF!</v>
      </c>
      <c r="G54" s="39" t="e">
        <f>Table32[[#This Row],[5]]+#REF!</f>
        <v>#REF!</v>
      </c>
      <c r="H54" s="39" t="e">
        <f>Table32[[#This Row],[6]]+#REF!</f>
        <v>#REF!</v>
      </c>
      <c r="I54" s="39" t="e">
        <f>Table32[[#This Row],[7]]+#REF!</f>
        <v>#REF!</v>
      </c>
      <c r="J54" s="55" t="e">
        <f>Table32[[#This Row],[8]]+#REF!</f>
        <v>#REF!</v>
      </c>
      <c r="K54" s="39" t="e">
        <f>Table32[[#This Row],[9]]+#REF!</f>
        <v>#REF!</v>
      </c>
      <c r="L54" s="39" t="e">
        <f>Table32[[#This Row],[10]]+#REF!</f>
        <v>#REF!</v>
      </c>
      <c r="M54" s="39" t="e">
        <f>Table32[[#This Row],[11]]+#REF!</f>
        <v>#REF!</v>
      </c>
      <c r="N54" s="39" t="e">
        <f>Table32[[#This Row],[12]]+#REF!</f>
        <v>#REF!</v>
      </c>
      <c r="O54" s="39" t="e">
        <f>Table32[[#This Row],[13]]+#REF!</f>
        <v>#REF!</v>
      </c>
      <c r="P54" s="39" t="e">
        <f>Table32[[#This Row],[14]]+#REF!</f>
        <v>#REF!</v>
      </c>
      <c r="Q54" s="39" t="e">
        <f>Table32[[#This Row],[15]]+#REF!</f>
        <v>#REF!</v>
      </c>
      <c r="R54" s="39" t="e">
        <f>Table32[[#This Row],[16]]+#REF!</f>
        <v>#REF!</v>
      </c>
      <c r="S54" s="39" t="e">
        <f>Table32[[#This Row],[17]]+#REF!</f>
        <v>#REF!</v>
      </c>
      <c r="T54" s="39" t="e">
        <f>Table32[[#This Row],[18]]+#REF!</f>
        <v>#REF!</v>
      </c>
      <c r="U54" s="39" t="e">
        <f>Table32[[#This Row],[19]]+#REF!</f>
        <v>#REF!</v>
      </c>
    </row>
    <row r="55" spans="1:21" x14ac:dyDescent="0.25">
      <c r="A55" s="46" t="s">
        <v>95</v>
      </c>
      <c r="B55" s="39" t="e">
        <f>B54+#REF!</f>
        <v>#REF!</v>
      </c>
      <c r="C55" s="39" t="e">
        <f>Table32[[#This Row],[1]]+#REF!</f>
        <v>#REF!</v>
      </c>
      <c r="D55" s="39" t="e">
        <f>Table32[[#This Row],[2]]+#REF!</f>
        <v>#REF!</v>
      </c>
      <c r="E55" s="39" t="e">
        <f>Table32[[#This Row],[3]]+#REF!</f>
        <v>#REF!</v>
      </c>
      <c r="F55" s="39" t="e">
        <f>Table32[[#This Row],[4]]+#REF!</f>
        <v>#REF!</v>
      </c>
      <c r="G55" s="39" t="e">
        <f>Table32[[#This Row],[5]]+#REF!</f>
        <v>#REF!</v>
      </c>
      <c r="H55" s="39" t="e">
        <f>Table32[[#This Row],[6]]+#REF!</f>
        <v>#REF!</v>
      </c>
      <c r="I55" s="39" t="e">
        <f>Table32[[#This Row],[7]]+#REF!</f>
        <v>#REF!</v>
      </c>
      <c r="J55" s="55" t="e">
        <f>Table32[[#This Row],[8]]+#REF!</f>
        <v>#REF!</v>
      </c>
      <c r="K55" s="39" t="e">
        <f>Table32[[#This Row],[9]]+#REF!</f>
        <v>#REF!</v>
      </c>
      <c r="L55" s="39" t="e">
        <f>Table32[[#This Row],[10]]+#REF!</f>
        <v>#REF!</v>
      </c>
      <c r="M55" s="39" t="e">
        <f>Table32[[#This Row],[11]]+#REF!</f>
        <v>#REF!</v>
      </c>
      <c r="N55" s="39" t="e">
        <f>Table32[[#This Row],[12]]+#REF!</f>
        <v>#REF!</v>
      </c>
      <c r="O55" s="39" t="e">
        <f>Table32[[#This Row],[13]]+#REF!</f>
        <v>#REF!</v>
      </c>
      <c r="P55" s="39" t="e">
        <f>Table32[[#This Row],[14]]+#REF!</f>
        <v>#REF!</v>
      </c>
      <c r="Q55" s="39" t="e">
        <f>Table32[[#This Row],[15]]+#REF!</f>
        <v>#REF!</v>
      </c>
      <c r="R55" s="39" t="e">
        <f>Table32[[#This Row],[16]]+#REF!</f>
        <v>#REF!</v>
      </c>
      <c r="S55" s="39" t="e">
        <f>Table32[[#This Row],[17]]+#REF!</f>
        <v>#REF!</v>
      </c>
      <c r="T55" s="39" t="e">
        <f>Table32[[#This Row],[18]]+#REF!</f>
        <v>#REF!</v>
      </c>
      <c r="U55" s="39" t="e">
        <f>Table32[[#This Row],[19]]+#REF!</f>
        <v>#REF!</v>
      </c>
    </row>
    <row r="56" spans="1:21" x14ac:dyDescent="0.25">
      <c r="A56" s="46" t="s">
        <v>98</v>
      </c>
      <c r="B56" s="39" t="e">
        <f>B55+#REF!</f>
        <v>#REF!</v>
      </c>
      <c r="C56" s="39" t="e">
        <f>Table32[[#This Row],[1]]+#REF!</f>
        <v>#REF!</v>
      </c>
      <c r="D56" s="39" t="e">
        <f>Table32[[#This Row],[2]]+#REF!</f>
        <v>#REF!</v>
      </c>
      <c r="E56" s="39" t="e">
        <f>Table32[[#This Row],[3]]+#REF!</f>
        <v>#REF!</v>
      </c>
      <c r="F56" s="39" t="e">
        <f>Table32[[#This Row],[4]]+#REF!</f>
        <v>#REF!</v>
      </c>
      <c r="G56" s="39" t="e">
        <f>Table32[[#This Row],[5]]+#REF!</f>
        <v>#REF!</v>
      </c>
      <c r="H56" s="39" t="e">
        <f>Table32[[#This Row],[6]]+#REF!</f>
        <v>#REF!</v>
      </c>
      <c r="I56" s="39" t="e">
        <f>Table32[[#This Row],[7]]+#REF!</f>
        <v>#REF!</v>
      </c>
      <c r="J56" s="55" t="e">
        <f>Table32[[#This Row],[8]]+#REF!</f>
        <v>#REF!</v>
      </c>
      <c r="K56" s="39" t="e">
        <f>Table32[[#This Row],[9]]+#REF!</f>
        <v>#REF!</v>
      </c>
      <c r="L56" s="39" t="e">
        <f>Table32[[#This Row],[10]]+#REF!</f>
        <v>#REF!</v>
      </c>
      <c r="M56" s="39" t="e">
        <f>Table32[[#This Row],[11]]+#REF!</f>
        <v>#REF!</v>
      </c>
      <c r="N56" s="39" t="e">
        <f>Table32[[#This Row],[12]]+#REF!</f>
        <v>#REF!</v>
      </c>
      <c r="O56" s="39" t="e">
        <f>Table32[[#This Row],[13]]+#REF!</f>
        <v>#REF!</v>
      </c>
      <c r="P56" s="39" t="e">
        <f>Table32[[#This Row],[14]]+#REF!</f>
        <v>#REF!</v>
      </c>
      <c r="Q56" s="39" t="e">
        <f>Table32[[#This Row],[15]]+#REF!</f>
        <v>#REF!</v>
      </c>
      <c r="R56" s="39" t="e">
        <f>Table32[[#This Row],[16]]+#REF!</f>
        <v>#REF!</v>
      </c>
      <c r="S56" s="39" t="e">
        <f>Table32[[#This Row],[17]]+#REF!</f>
        <v>#REF!</v>
      </c>
      <c r="T56" s="39" t="e">
        <f>Table32[[#This Row],[18]]+#REF!</f>
        <v>#REF!</v>
      </c>
      <c r="U56" s="39" t="e">
        <f>Table32[[#This Row],[19]]+#REF!</f>
        <v>#REF!</v>
      </c>
    </row>
    <row r="57" spans="1:21" x14ac:dyDescent="0.25">
      <c r="A57" s="46" t="s">
        <v>99</v>
      </c>
      <c r="B57" s="39" t="e">
        <f>B56+#REF!</f>
        <v>#REF!</v>
      </c>
      <c r="C57" s="39" t="e">
        <f>Table32[[#This Row],[1]]+#REF!</f>
        <v>#REF!</v>
      </c>
      <c r="D57" s="39" t="e">
        <f>Table32[[#This Row],[2]]+#REF!</f>
        <v>#REF!</v>
      </c>
      <c r="E57" s="39" t="e">
        <f>Table32[[#This Row],[3]]+#REF!</f>
        <v>#REF!</v>
      </c>
      <c r="F57" s="39" t="e">
        <f>Table32[[#This Row],[4]]+#REF!</f>
        <v>#REF!</v>
      </c>
      <c r="G57" s="39" t="e">
        <f>Table32[[#This Row],[5]]+#REF!</f>
        <v>#REF!</v>
      </c>
      <c r="H57" s="39" t="e">
        <f>Table32[[#This Row],[6]]+#REF!</f>
        <v>#REF!</v>
      </c>
      <c r="I57" s="39" t="e">
        <f>Table32[[#This Row],[7]]+#REF!</f>
        <v>#REF!</v>
      </c>
      <c r="J57" s="55" t="e">
        <f>Table32[[#This Row],[8]]+#REF!</f>
        <v>#REF!</v>
      </c>
      <c r="K57" s="39" t="e">
        <f>Table32[[#This Row],[9]]+#REF!</f>
        <v>#REF!</v>
      </c>
      <c r="L57" s="39" t="e">
        <f>Table32[[#This Row],[10]]+#REF!</f>
        <v>#REF!</v>
      </c>
      <c r="M57" s="39" t="e">
        <f>Table32[[#This Row],[11]]+#REF!</f>
        <v>#REF!</v>
      </c>
      <c r="N57" s="39" t="e">
        <f>Table32[[#This Row],[12]]+#REF!</f>
        <v>#REF!</v>
      </c>
      <c r="O57" s="39" t="e">
        <f>Table32[[#This Row],[13]]+#REF!</f>
        <v>#REF!</v>
      </c>
      <c r="P57" s="39" t="e">
        <f>Table32[[#This Row],[14]]+#REF!</f>
        <v>#REF!</v>
      </c>
      <c r="Q57" s="39" t="e">
        <f>Table32[[#This Row],[15]]+#REF!</f>
        <v>#REF!</v>
      </c>
      <c r="R57" s="39" t="e">
        <f>Table32[[#This Row],[16]]+#REF!</f>
        <v>#REF!</v>
      </c>
      <c r="S57" s="39" t="e">
        <f>Table32[[#This Row],[17]]+#REF!</f>
        <v>#REF!</v>
      </c>
      <c r="T57" s="39" t="e">
        <f>Table32[[#This Row],[18]]+#REF!</f>
        <v>#REF!</v>
      </c>
      <c r="U57" s="39" t="e">
        <f>Table32[[#This Row],[19]]+#REF!</f>
        <v>#REF!</v>
      </c>
    </row>
    <row r="58" spans="1:21" x14ac:dyDescent="0.25">
      <c r="A58" s="46" t="s">
        <v>100</v>
      </c>
      <c r="B58" s="39" t="e">
        <f>B57+#REF!</f>
        <v>#REF!</v>
      </c>
      <c r="C58" s="39" t="e">
        <f>Table32[[#This Row],[1]]+#REF!</f>
        <v>#REF!</v>
      </c>
      <c r="D58" s="39" t="e">
        <f>Table32[[#This Row],[2]]+#REF!</f>
        <v>#REF!</v>
      </c>
      <c r="E58" s="39" t="e">
        <f>Table32[[#This Row],[3]]+#REF!</f>
        <v>#REF!</v>
      </c>
      <c r="F58" s="39" t="e">
        <f>Table32[[#This Row],[4]]+#REF!</f>
        <v>#REF!</v>
      </c>
      <c r="G58" s="39" t="e">
        <f>Table32[[#This Row],[5]]+#REF!</f>
        <v>#REF!</v>
      </c>
      <c r="H58" s="39" t="e">
        <f>Table32[[#This Row],[6]]+#REF!</f>
        <v>#REF!</v>
      </c>
      <c r="I58" s="39" t="e">
        <f>Table32[[#This Row],[7]]+#REF!</f>
        <v>#REF!</v>
      </c>
      <c r="J58" s="55" t="e">
        <f>Table32[[#This Row],[8]]+#REF!</f>
        <v>#REF!</v>
      </c>
      <c r="K58" s="39" t="e">
        <f>Table32[[#This Row],[9]]+#REF!</f>
        <v>#REF!</v>
      </c>
      <c r="L58" s="39" t="e">
        <f>Table32[[#This Row],[10]]+#REF!</f>
        <v>#REF!</v>
      </c>
      <c r="M58" s="39" t="e">
        <f>Table32[[#This Row],[11]]+#REF!</f>
        <v>#REF!</v>
      </c>
      <c r="N58" s="39" t="e">
        <f>Table32[[#This Row],[12]]+#REF!</f>
        <v>#REF!</v>
      </c>
      <c r="O58" s="39" t="e">
        <f>Table32[[#This Row],[13]]+#REF!</f>
        <v>#REF!</v>
      </c>
      <c r="P58" s="39" t="e">
        <f>Table32[[#This Row],[14]]+#REF!</f>
        <v>#REF!</v>
      </c>
      <c r="Q58" s="39" t="e">
        <f>Table32[[#This Row],[15]]+#REF!</f>
        <v>#REF!</v>
      </c>
      <c r="R58" s="39" t="e">
        <f>Table32[[#This Row],[16]]+#REF!</f>
        <v>#REF!</v>
      </c>
      <c r="S58" s="39" t="e">
        <f>Table32[[#This Row],[17]]+#REF!</f>
        <v>#REF!</v>
      </c>
      <c r="T58" s="39" t="e">
        <f>Table32[[#This Row],[18]]+#REF!</f>
        <v>#REF!</v>
      </c>
      <c r="U58" s="39" t="e">
        <f>Table32[[#This Row],[19]]+#REF!</f>
        <v>#REF!</v>
      </c>
    </row>
    <row r="59" spans="1:21" x14ac:dyDescent="0.25">
      <c r="A59" s="46" t="s">
        <v>101</v>
      </c>
      <c r="B59" s="39" t="e">
        <f>B58+#REF!</f>
        <v>#REF!</v>
      </c>
      <c r="C59" s="39" t="e">
        <f>Table32[[#This Row],[1]]+#REF!</f>
        <v>#REF!</v>
      </c>
      <c r="D59" s="39" t="e">
        <f>Table32[[#This Row],[2]]+#REF!</f>
        <v>#REF!</v>
      </c>
      <c r="E59" s="39" t="e">
        <f>Table32[[#This Row],[3]]+#REF!</f>
        <v>#REF!</v>
      </c>
      <c r="F59" s="39" t="e">
        <f>Table32[[#This Row],[4]]+#REF!</f>
        <v>#REF!</v>
      </c>
      <c r="G59" s="39" t="e">
        <f>Table32[[#This Row],[5]]+#REF!</f>
        <v>#REF!</v>
      </c>
      <c r="H59" s="39" t="e">
        <f>Table32[[#This Row],[6]]+#REF!</f>
        <v>#REF!</v>
      </c>
      <c r="I59" s="39" t="e">
        <f>Table32[[#This Row],[7]]+#REF!</f>
        <v>#REF!</v>
      </c>
      <c r="J59" s="55" t="e">
        <f>Table32[[#This Row],[8]]+#REF!</f>
        <v>#REF!</v>
      </c>
      <c r="K59" s="39" t="e">
        <f>Table32[[#This Row],[9]]+#REF!</f>
        <v>#REF!</v>
      </c>
      <c r="L59" s="39" t="e">
        <f>Table32[[#This Row],[10]]+#REF!</f>
        <v>#REF!</v>
      </c>
      <c r="M59" s="39" t="e">
        <f>Table32[[#This Row],[11]]+#REF!</f>
        <v>#REF!</v>
      </c>
      <c r="N59" s="39" t="e">
        <f>Table32[[#This Row],[12]]+#REF!</f>
        <v>#REF!</v>
      </c>
      <c r="O59" s="39" t="e">
        <f>Table32[[#This Row],[13]]+#REF!</f>
        <v>#REF!</v>
      </c>
      <c r="P59" s="39" t="e">
        <f>Table32[[#This Row],[14]]+#REF!</f>
        <v>#REF!</v>
      </c>
      <c r="Q59" s="39" t="e">
        <f>Table32[[#This Row],[15]]+#REF!</f>
        <v>#REF!</v>
      </c>
      <c r="R59" s="39" t="e">
        <f>Table32[[#This Row],[16]]+#REF!</f>
        <v>#REF!</v>
      </c>
      <c r="S59" s="39" t="e">
        <f>Table32[[#This Row],[17]]+#REF!</f>
        <v>#REF!</v>
      </c>
      <c r="T59" s="39" t="e">
        <f>Table32[[#This Row],[18]]+#REF!</f>
        <v>#REF!</v>
      </c>
      <c r="U59" s="39" t="e">
        <f>Table32[[#This Row],[19]]+#REF!</f>
        <v>#REF!</v>
      </c>
    </row>
    <row r="60" spans="1:21" x14ac:dyDescent="0.25">
      <c r="A60" s="46" t="s">
        <v>92</v>
      </c>
      <c r="B60" s="39" t="e">
        <f>B59+#REF!</f>
        <v>#REF!</v>
      </c>
      <c r="C60" s="39" t="e">
        <f>Table32[[#This Row],[1]]+#REF!</f>
        <v>#REF!</v>
      </c>
      <c r="D60" s="39" t="e">
        <f>Table32[[#This Row],[2]]+#REF!</f>
        <v>#REF!</v>
      </c>
      <c r="E60" s="39" t="e">
        <f>Table32[[#This Row],[3]]+#REF!</f>
        <v>#REF!</v>
      </c>
      <c r="F60" s="39" t="e">
        <f>Table32[[#This Row],[4]]+#REF!</f>
        <v>#REF!</v>
      </c>
      <c r="G60" s="39" t="e">
        <f>Table32[[#This Row],[5]]+#REF!</f>
        <v>#REF!</v>
      </c>
      <c r="H60" s="39" t="e">
        <f>Table32[[#This Row],[6]]+#REF!</f>
        <v>#REF!</v>
      </c>
      <c r="I60" s="39" t="e">
        <f>Table32[[#This Row],[7]]+#REF!</f>
        <v>#REF!</v>
      </c>
      <c r="J60" s="55" t="e">
        <f>Table32[[#This Row],[8]]+#REF!</f>
        <v>#REF!</v>
      </c>
      <c r="K60" s="39" t="e">
        <f>Table32[[#This Row],[9]]+#REF!</f>
        <v>#REF!</v>
      </c>
      <c r="L60" s="39" t="e">
        <f>Table32[[#This Row],[10]]+#REF!</f>
        <v>#REF!</v>
      </c>
      <c r="M60" s="39" t="e">
        <f>Table32[[#This Row],[11]]+#REF!</f>
        <v>#REF!</v>
      </c>
      <c r="N60" s="39" t="e">
        <f>Table32[[#This Row],[12]]+#REF!</f>
        <v>#REF!</v>
      </c>
      <c r="O60" s="39" t="e">
        <f>Table32[[#This Row],[13]]+#REF!</f>
        <v>#REF!</v>
      </c>
      <c r="P60" s="39" t="e">
        <f>Table32[[#This Row],[14]]+#REF!</f>
        <v>#REF!</v>
      </c>
      <c r="Q60" s="39" t="e">
        <f>Table32[[#This Row],[15]]+#REF!</f>
        <v>#REF!</v>
      </c>
      <c r="R60" s="39" t="e">
        <f>Table32[[#This Row],[16]]+#REF!</f>
        <v>#REF!</v>
      </c>
      <c r="S60" s="39" t="e">
        <f>Table32[[#This Row],[17]]+#REF!</f>
        <v>#REF!</v>
      </c>
      <c r="T60" s="39" t="e">
        <f>Table32[[#This Row],[18]]+#REF!</f>
        <v>#REF!</v>
      </c>
      <c r="U60" s="39" t="e">
        <f>Table32[[#This Row],[19]]+#REF!</f>
        <v>#REF!</v>
      </c>
    </row>
    <row r="61" spans="1:21" x14ac:dyDescent="0.25">
      <c r="A61" s="46" t="s">
        <v>93</v>
      </c>
      <c r="B61" s="39" t="e">
        <f>B60+#REF!</f>
        <v>#REF!</v>
      </c>
      <c r="C61" s="39" t="e">
        <f>Table32[[#This Row],[1]]+#REF!</f>
        <v>#REF!</v>
      </c>
      <c r="D61" s="39" t="e">
        <f>Table32[[#This Row],[2]]+#REF!</f>
        <v>#REF!</v>
      </c>
      <c r="E61" s="39" t="e">
        <f>Table32[[#This Row],[3]]+#REF!</f>
        <v>#REF!</v>
      </c>
      <c r="F61" s="39" t="e">
        <f>Table32[[#This Row],[4]]+#REF!</f>
        <v>#REF!</v>
      </c>
      <c r="G61" s="39" t="e">
        <f>Table32[[#This Row],[5]]+#REF!</f>
        <v>#REF!</v>
      </c>
      <c r="H61" s="39" t="e">
        <f>Table32[[#This Row],[6]]+#REF!</f>
        <v>#REF!</v>
      </c>
      <c r="I61" s="39" t="e">
        <f>Table32[[#This Row],[7]]+#REF!</f>
        <v>#REF!</v>
      </c>
      <c r="J61" s="55" t="e">
        <f>Table32[[#This Row],[8]]+#REF!</f>
        <v>#REF!</v>
      </c>
      <c r="K61" s="39" t="e">
        <f>Table32[[#This Row],[9]]+#REF!</f>
        <v>#REF!</v>
      </c>
      <c r="L61" s="39" t="e">
        <f>Table32[[#This Row],[10]]+#REF!</f>
        <v>#REF!</v>
      </c>
      <c r="M61" s="39" t="e">
        <f>Table32[[#This Row],[11]]+#REF!</f>
        <v>#REF!</v>
      </c>
      <c r="N61" s="39" t="e">
        <f>Table32[[#This Row],[12]]+#REF!</f>
        <v>#REF!</v>
      </c>
      <c r="O61" s="39" t="e">
        <f>Table32[[#This Row],[13]]+#REF!</f>
        <v>#REF!</v>
      </c>
      <c r="P61" s="39" t="e">
        <f>Table32[[#This Row],[14]]+#REF!</f>
        <v>#REF!</v>
      </c>
      <c r="Q61" s="39" t="e">
        <f>Table32[[#This Row],[15]]+#REF!</f>
        <v>#REF!</v>
      </c>
      <c r="R61" s="39" t="e">
        <f>Table32[[#This Row],[16]]+#REF!</f>
        <v>#REF!</v>
      </c>
      <c r="S61" s="39" t="e">
        <f>Table32[[#This Row],[17]]+#REF!</f>
        <v>#REF!</v>
      </c>
      <c r="T61" s="39" t="e">
        <f>Table32[[#This Row],[18]]+#REF!</f>
        <v>#REF!</v>
      </c>
      <c r="U61" s="39" t="e">
        <f>Table32[[#This Row],[19]]+#REF!</f>
        <v>#REF!</v>
      </c>
    </row>
    <row r="62" spans="1:21" x14ac:dyDescent="0.25">
      <c r="A62" s="46" t="s">
        <v>94</v>
      </c>
      <c r="B62" s="39" t="e">
        <f>B61+#REF!</f>
        <v>#REF!</v>
      </c>
      <c r="C62" s="39" t="e">
        <f>Table32[[#This Row],[1]]+#REF!</f>
        <v>#REF!</v>
      </c>
      <c r="D62" s="39" t="e">
        <f>Table32[[#This Row],[2]]+#REF!</f>
        <v>#REF!</v>
      </c>
      <c r="E62" s="39" t="e">
        <f>Table32[[#This Row],[3]]+#REF!</f>
        <v>#REF!</v>
      </c>
      <c r="F62" s="39" t="e">
        <f>Table32[[#This Row],[4]]+#REF!</f>
        <v>#REF!</v>
      </c>
      <c r="G62" s="39" t="e">
        <f>Table32[[#This Row],[5]]+#REF!</f>
        <v>#REF!</v>
      </c>
      <c r="H62" s="39" t="e">
        <f>Table32[[#This Row],[6]]+#REF!</f>
        <v>#REF!</v>
      </c>
      <c r="I62" s="39" t="e">
        <f>Table32[[#This Row],[7]]+#REF!</f>
        <v>#REF!</v>
      </c>
      <c r="J62" s="55" t="e">
        <f>Table32[[#This Row],[8]]+#REF!</f>
        <v>#REF!</v>
      </c>
      <c r="K62" s="39" t="e">
        <f>Table32[[#This Row],[9]]+#REF!</f>
        <v>#REF!</v>
      </c>
      <c r="L62" s="39" t="e">
        <f>Table32[[#This Row],[10]]+#REF!</f>
        <v>#REF!</v>
      </c>
      <c r="M62" s="39" t="e">
        <f>Table32[[#This Row],[11]]+#REF!</f>
        <v>#REF!</v>
      </c>
      <c r="N62" s="39" t="e">
        <f>Table32[[#This Row],[12]]+#REF!</f>
        <v>#REF!</v>
      </c>
      <c r="O62" s="39" t="e">
        <f>Table32[[#This Row],[13]]+#REF!</f>
        <v>#REF!</v>
      </c>
      <c r="P62" s="39" t="e">
        <f>Table32[[#This Row],[14]]+#REF!</f>
        <v>#REF!</v>
      </c>
      <c r="Q62" s="39" t="e">
        <f>Table32[[#This Row],[15]]+#REF!</f>
        <v>#REF!</v>
      </c>
      <c r="R62" s="39" t="e">
        <f>Table32[[#This Row],[16]]+#REF!</f>
        <v>#REF!</v>
      </c>
      <c r="S62" s="39" t="e">
        <f>Table32[[#This Row],[17]]+#REF!</f>
        <v>#REF!</v>
      </c>
      <c r="T62" s="39" t="e">
        <f>Table32[[#This Row],[18]]+#REF!</f>
        <v>#REF!</v>
      </c>
      <c r="U62" s="39" t="e">
        <f>Table32[[#This Row],[19]]+#REF!</f>
        <v>#REF!</v>
      </c>
    </row>
    <row r="63" spans="1:21" x14ac:dyDescent="0.25">
      <c r="A63" s="46" t="s">
        <v>95</v>
      </c>
      <c r="B63" s="39" t="e">
        <f>B62+#REF!</f>
        <v>#REF!</v>
      </c>
      <c r="C63" s="39" t="e">
        <f>Table32[[#This Row],[1]]+#REF!</f>
        <v>#REF!</v>
      </c>
      <c r="D63" s="39" t="e">
        <f>Table32[[#This Row],[2]]+#REF!</f>
        <v>#REF!</v>
      </c>
      <c r="E63" s="39" t="e">
        <f>Table32[[#This Row],[3]]+#REF!</f>
        <v>#REF!</v>
      </c>
      <c r="F63" s="39" t="e">
        <f>Table32[[#This Row],[4]]+#REF!</f>
        <v>#REF!</v>
      </c>
      <c r="G63" s="39" t="e">
        <f>Table32[[#This Row],[5]]+#REF!</f>
        <v>#REF!</v>
      </c>
      <c r="H63" s="39" t="e">
        <f>Table32[[#This Row],[6]]+#REF!</f>
        <v>#REF!</v>
      </c>
      <c r="I63" s="39" t="e">
        <f>Table32[[#This Row],[7]]+#REF!</f>
        <v>#REF!</v>
      </c>
      <c r="J63" s="55" t="e">
        <f>Table32[[#This Row],[8]]+#REF!</f>
        <v>#REF!</v>
      </c>
      <c r="K63" s="39" t="e">
        <f>Table32[[#This Row],[9]]+#REF!</f>
        <v>#REF!</v>
      </c>
      <c r="L63" s="39" t="e">
        <f>Table32[[#This Row],[10]]+#REF!</f>
        <v>#REF!</v>
      </c>
      <c r="M63" s="39" t="e">
        <f>Table32[[#This Row],[11]]+#REF!</f>
        <v>#REF!</v>
      </c>
      <c r="N63" s="39" t="e">
        <f>Table32[[#This Row],[12]]+#REF!</f>
        <v>#REF!</v>
      </c>
      <c r="O63" s="39" t="e">
        <f>Table32[[#This Row],[13]]+#REF!</f>
        <v>#REF!</v>
      </c>
      <c r="P63" s="39" t="e">
        <f>Table32[[#This Row],[14]]+#REF!</f>
        <v>#REF!</v>
      </c>
      <c r="Q63" s="39" t="e">
        <f>Table32[[#This Row],[15]]+#REF!</f>
        <v>#REF!</v>
      </c>
      <c r="R63" s="39" t="e">
        <f>Table32[[#This Row],[16]]+#REF!</f>
        <v>#REF!</v>
      </c>
      <c r="S63" s="39" t="e">
        <f>Table32[[#This Row],[17]]+#REF!</f>
        <v>#REF!</v>
      </c>
      <c r="T63" s="39" t="e">
        <f>Table32[[#This Row],[18]]+#REF!</f>
        <v>#REF!</v>
      </c>
      <c r="U63" s="39" t="e">
        <f>Table32[[#This Row],[19]]+#REF!</f>
        <v>#REF!</v>
      </c>
    </row>
    <row r="64" spans="1:21" x14ac:dyDescent="0.25">
      <c r="A64" s="46" t="s">
        <v>98</v>
      </c>
      <c r="B64" s="39" t="e">
        <f>B63+#REF!</f>
        <v>#REF!</v>
      </c>
      <c r="C64" s="39" t="e">
        <f>Table32[[#This Row],[1]]+#REF!</f>
        <v>#REF!</v>
      </c>
      <c r="D64" s="39" t="e">
        <f>Table32[[#This Row],[2]]+#REF!</f>
        <v>#REF!</v>
      </c>
      <c r="E64" s="39" t="e">
        <f>Table32[[#This Row],[3]]+#REF!</f>
        <v>#REF!</v>
      </c>
      <c r="F64" s="39" t="e">
        <f>Table32[[#This Row],[4]]+#REF!</f>
        <v>#REF!</v>
      </c>
      <c r="G64" s="39" t="e">
        <f>Table32[[#This Row],[5]]+#REF!</f>
        <v>#REF!</v>
      </c>
      <c r="H64" s="39" t="e">
        <f>Table32[[#This Row],[6]]+#REF!</f>
        <v>#REF!</v>
      </c>
      <c r="I64" s="39" t="e">
        <f>Table32[[#This Row],[7]]+#REF!</f>
        <v>#REF!</v>
      </c>
      <c r="J64" s="55" t="e">
        <f>Table32[[#This Row],[8]]+#REF!</f>
        <v>#REF!</v>
      </c>
      <c r="K64" s="39" t="e">
        <f>Table32[[#This Row],[9]]+#REF!</f>
        <v>#REF!</v>
      </c>
      <c r="L64" s="39" t="e">
        <f>Table32[[#This Row],[10]]+#REF!</f>
        <v>#REF!</v>
      </c>
      <c r="M64" s="39" t="e">
        <f>Table32[[#This Row],[11]]+#REF!</f>
        <v>#REF!</v>
      </c>
      <c r="N64" s="39" t="e">
        <f>Table32[[#This Row],[12]]+#REF!</f>
        <v>#REF!</v>
      </c>
      <c r="O64" s="39" t="e">
        <f>Table32[[#This Row],[13]]+#REF!</f>
        <v>#REF!</v>
      </c>
      <c r="P64" s="39" t="e">
        <f>Table32[[#This Row],[14]]+#REF!</f>
        <v>#REF!</v>
      </c>
      <c r="Q64" s="39" t="e">
        <f>Table32[[#This Row],[15]]+#REF!</f>
        <v>#REF!</v>
      </c>
      <c r="R64" s="39" t="e">
        <f>Table32[[#This Row],[16]]+#REF!</f>
        <v>#REF!</v>
      </c>
      <c r="S64" s="39" t="e">
        <f>Table32[[#This Row],[17]]+#REF!</f>
        <v>#REF!</v>
      </c>
      <c r="T64" s="39" t="e">
        <f>Table32[[#This Row],[18]]+#REF!</f>
        <v>#REF!</v>
      </c>
      <c r="U64" s="39" t="e">
        <f>Table32[[#This Row],[19]]+#REF!</f>
        <v>#REF!</v>
      </c>
    </row>
    <row r="69" spans="2:2" ht="33.75" x14ac:dyDescent="0.5">
      <c r="B69" s="47" t="s">
        <v>97</v>
      </c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9120B-D2BF-411D-8702-9B9BF3378101}">
  <sheetPr>
    <pageSetUpPr fitToPage="1"/>
  </sheetPr>
  <dimension ref="A1:AE69"/>
  <sheetViews>
    <sheetView topLeftCell="A24" zoomScale="63" zoomScaleNormal="81" workbookViewId="0">
      <selection activeCell="AE64" sqref="B4:AE64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14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0.42152777777777778</v>
      </c>
      <c r="C5" s="39">
        <v>0.42291666666666666</v>
      </c>
      <c r="D5" s="39">
        <v>0.42430555555555555</v>
      </c>
      <c r="E5" s="39">
        <v>0.42708333333333331</v>
      </c>
      <c r="F5" s="39">
        <v>0.42777777777777776</v>
      </c>
      <c r="G5" s="39">
        <v>0.42986111111111108</v>
      </c>
      <c r="H5" s="39">
        <v>0.43124999999999997</v>
      </c>
      <c r="I5" s="39">
        <v>0.43263888888888885</v>
      </c>
      <c r="J5" s="55">
        <v>0.43402777777777773</v>
      </c>
      <c r="K5" s="39">
        <v>0.43541666666666662</v>
      </c>
      <c r="L5" s="39">
        <v>0.43749999999999994</v>
      </c>
      <c r="M5" s="39">
        <v>0.43888888888888883</v>
      </c>
      <c r="N5" s="39">
        <v>0.43958333333333327</v>
      </c>
      <c r="O5" s="39">
        <v>0.4416666666666666</v>
      </c>
      <c r="P5" s="39">
        <v>0.44513888888888881</v>
      </c>
      <c r="Q5" s="39">
        <v>0.44722222222222213</v>
      </c>
      <c r="R5" s="39">
        <v>0.4499999999999999</v>
      </c>
      <c r="S5" s="39">
        <v>0.45208333333333323</v>
      </c>
      <c r="T5" s="39">
        <v>0.45416666666666655</v>
      </c>
      <c r="U5" s="39">
        <v>0.45555555555555544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0.42708333333333331</v>
      </c>
      <c r="C6" s="39">
        <v>0.4284722222222222</v>
      </c>
      <c r="D6" s="39">
        <v>0.42986111111111108</v>
      </c>
      <c r="E6" s="39">
        <v>0.43263888888888885</v>
      </c>
      <c r="F6" s="39">
        <v>0.43333333333333329</v>
      </c>
      <c r="G6" s="39">
        <v>0.43541666666666662</v>
      </c>
      <c r="H6" s="39">
        <v>0.4368055555555555</v>
      </c>
      <c r="I6" s="39">
        <v>0.43819444444444439</v>
      </c>
      <c r="J6" s="55">
        <v>0.43958333333333327</v>
      </c>
      <c r="K6" s="39">
        <v>0.44097222222222215</v>
      </c>
      <c r="L6" s="39">
        <v>0.44305555555555548</v>
      </c>
      <c r="M6" s="39">
        <v>0.44444444444444436</v>
      </c>
      <c r="N6" s="39">
        <v>0.44513888888888881</v>
      </c>
      <c r="O6" s="39">
        <v>0.44722222222222213</v>
      </c>
      <c r="P6" s="39">
        <v>0.45069444444444434</v>
      </c>
      <c r="Q6" s="39">
        <v>0.45277777777777767</v>
      </c>
      <c r="R6" s="39">
        <v>0.45555555555555544</v>
      </c>
      <c r="S6" s="39">
        <v>0.45763888888888876</v>
      </c>
      <c r="T6" s="39">
        <v>0.45972222222222209</v>
      </c>
      <c r="U6" s="39">
        <v>0.46111111111111097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0.43194444444444441</v>
      </c>
      <c r="C7" s="39">
        <v>0.43333333333333329</v>
      </c>
      <c r="D7" s="39">
        <v>0.43472222222222218</v>
      </c>
      <c r="E7" s="39">
        <v>0.43749999999999994</v>
      </c>
      <c r="F7" s="39">
        <v>0.43819444444444439</v>
      </c>
      <c r="G7" s="39">
        <v>0.44027777777777771</v>
      </c>
      <c r="H7" s="39">
        <v>0.4416666666666666</v>
      </c>
      <c r="I7" s="39">
        <v>0.44305555555555548</v>
      </c>
      <c r="J7" s="55">
        <v>0.44444444444444436</v>
      </c>
      <c r="K7" s="39">
        <v>0.44583333333333325</v>
      </c>
      <c r="L7" s="39">
        <v>0.44791666666666657</v>
      </c>
      <c r="M7" s="39">
        <v>0.44930555555555546</v>
      </c>
      <c r="N7" s="39">
        <v>0.4499999999999999</v>
      </c>
      <c r="O7" s="39">
        <v>0.45208333333333323</v>
      </c>
      <c r="P7" s="39">
        <v>0.45555555555555544</v>
      </c>
      <c r="Q7" s="39">
        <v>0.45763888888888876</v>
      </c>
      <c r="R7" s="39">
        <v>0.46041666666666653</v>
      </c>
      <c r="S7" s="39">
        <v>0.46249999999999986</v>
      </c>
      <c r="T7" s="39">
        <v>0.46458333333333318</v>
      </c>
      <c r="U7" s="39">
        <v>0.46597222222222207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0.43749999999999994</v>
      </c>
      <c r="C8" s="39">
        <v>0.43888888888888883</v>
      </c>
      <c r="D8" s="39">
        <v>0.44027777777777771</v>
      </c>
      <c r="E8" s="39">
        <v>0.44305555555555548</v>
      </c>
      <c r="F8" s="39">
        <v>0.44374999999999992</v>
      </c>
      <c r="G8" s="39">
        <v>0.44583333333333325</v>
      </c>
      <c r="H8" s="39">
        <v>0.44722222222222213</v>
      </c>
      <c r="I8" s="39">
        <v>0.44861111111111102</v>
      </c>
      <c r="J8" s="55">
        <v>0.4499999999999999</v>
      </c>
      <c r="K8" s="39">
        <v>0.45138888888888878</v>
      </c>
      <c r="L8" s="39">
        <v>0.45347222222222211</v>
      </c>
      <c r="M8" s="39">
        <v>0.45486111111111099</v>
      </c>
      <c r="N8" s="39">
        <v>0.45555555555555544</v>
      </c>
      <c r="O8" s="39">
        <v>0.45763888888888876</v>
      </c>
      <c r="P8" s="39">
        <v>0.46111111111111097</v>
      </c>
      <c r="Q8" s="39">
        <v>0.4631944444444443</v>
      </c>
      <c r="R8" s="39">
        <v>0.46597222222222207</v>
      </c>
      <c r="S8" s="39">
        <v>0.46805555555555539</v>
      </c>
      <c r="T8" s="39">
        <v>0.47013888888888872</v>
      </c>
      <c r="U8" s="39">
        <v>0.4715277777777776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0.44236111111111104</v>
      </c>
      <c r="C9" s="39">
        <v>0.44374999999999992</v>
      </c>
      <c r="D9" s="39">
        <v>0.44513888888888881</v>
      </c>
      <c r="E9" s="39">
        <v>0.44791666666666657</v>
      </c>
      <c r="F9" s="39">
        <v>0.44861111111111102</v>
      </c>
      <c r="G9" s="39">
        <v>0.45069444444444434</v>
      </c>
      <c r="H9" s="39">
        <v>0.45208333333333323</v>
      </c>
      <c r="I9" s="39">
        <v>0.45347222222222211</v>
      </c>
      <c r="J9" s="55">
        <v>0.45486111111111099</v>
      </c>
      <c r="K9" s="39">
        <v>0.45624999999999988</v>
      </c>
      <c r="L9" s="39">
        <v>0.4583333333333332</v>
      </c>
      <c r="M9" s="39">
        <v>0.45972222222222209</v>
      </c>
      <c r="N9" s="39">
        <v>0.46041666666666653</v>
      </c>
      <c r="O9" s="39">
        <v>0.46249999999999986</v>
      </c>
      <c r="P9" s="39">
        <v>0.46597222222222207</v>
      </c>
      <c r="Q9" s="39">
        <v>0.46805555555555539</v>
      </c>
      <c r="R9" s="39">
        <v>0.47083333333333316</v>
      </c>
      <c r="S9" s="39">
        <v>0.47291666666666649</v>
      </c>
      <c r="T9" s="39">
        <v>0.47499999999999981</v>
      </c>
      <c r="U9" s="39">
        <v>0.4763888888888887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0.44791666666666657</v>
      </c>
      <c r="C10" s="39">
        <v>0.44930555555555546</v>
      </c>
      <c r="D10" s="39">
        <v>0.45069444444444434</v>
      </c>
      <c r="E10" s="39">
        <v>0.45347222222222211</v>
      </c>
      <c r="F10" s="39">
        <v>0.45416666666666655</v>
      </c>
      <c r="G10" s="39">
        <v>0.45624999999999988</v>
      </c>
      <c r="H10" s="39">
        <v>0.45763888888888876</v>
      </c>
      <c r="I10" s="39">
        <v>0.45902777777777765</v>
      </c>
      <c r="J10" s="55">
        <v>0.46041666666666653</v>
      </c>
      <c r="K10" s="39">
        <v>0.46180555555555541</v>
      </c>
      <c r="L10" s="39">
        <v>0.46388888888888874</v>
      </c>
      <c r="M10" s="39">
        <v>0.46527777777777762</v>
      </c>
      <c r="N10" s="39">
        <v>0.46597222222222207</v>
      </c>
      <c r="O10" s="39">
        <v>0.46805555555555539</v>
      </c>
      <c r="P10" s="39">
        <v>0.4715277777777776</v>
      </c>
      <c r="Q10" s="39">
        <v>0.47361111111111093</v>
      </c>
      <c r="R10" s="39">
        <v>0.4763888888888887</v>
      </c>
      <c r="S10" s="39">
        <v>0.47847222222222202</v>
      </c>
      <c r="T10" s="39">
        <v>0.48055555555555535</v>
      </c>
      <c r="U10" s="39">
        <v>0.48194444444444423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0.45277777777777767</v>
      </c>
      <c r="C11" s="39">
        <v>0.45416666666666655</v>
      </c>
      <c r="D11" s="39">
        <v>0.45555555555555544</v>
      </c>
      <c r="E11" s="39">
        <v>0.4583333333333332</v>
      </c>
      <c r="F11" s="39">
        <v>0.45902777777777765</v>
      </c>
      <c r="G11" s="39">
        <v>0.46111111111111097</v>
      </c>
      <c r="H11" s="39">
        <v>0.46249999999999986</v>
      </c>
      <c r="I11" s="39">
        <v>0.46388888888888874</v>
      </c>
      <c r="J11" s="55">
        <v>0.46527777777777762</v>
      </c>
      <c r="K11" s="39">
        <v>0.46666666666666651</v>
      </c>
      <c r="L11" s="39">
        <v>0.46874999999999983</v>
      </c>
      <c r="M11" s="39">
        <v>0.47013888888888872</v>
      </c>
      <c r="N11" s="39">
        <v>0.47083333333333316</v>
      </c>
      <c r="O11" s="39">
        <v>0.47291666666666649</v>
      </c>
      <c r="P11" s="39">
        <v>0.4763888888888887</v>
      </c>
      <c r="Q11" s="39">
        <v>0.47847222222222202</v>
      </c>
      <c r="R11" s="39">
        <v>0.48124999999999979</v>
      </c>
      <c r="S11" s="39">
        <v>0.48333333333333311</v>
      </c>
      <c r="T11" s="39">
        <v>0.48541666666666644</v>
      </c>
      <c r="U11" s="39">
        <v>0.48680555555555532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0.4583333333333332</v>
      </c>
      <c r="C12" s="39">
        <v>0.45972222222222209</v>
      </c>
      <c r="D12" s="39">
        <v>0.46111111111111097</v>
      </c>
      <c r="E12" s="39">
        <v>0.46388888888888874</v>
      </c>
      <c r="F12" s="39">
        <v>0.46458333333333318</v>
      </c>
      <c r="G12" s="39">
        <v>0.46666666666666651</v>
      </c>
      <c r="H12" s="39">
        <v>0.46805555555555539</v>
      </c>
      <c r="I12" s="39">
        <v>0.46944444444444428</v>
      </c>
      <c r="J12" s="55">
        <v>0.47083333333333316</v>
      </c>
      <c r="K12" s="39">
        <v>0.47222222222222204</v>
      </c>
      <c r="L12" s="39">
        <v>0.47430555555555537</v>
      </c>
      <c r="M12" s="39">
        <v>0.47569444444444425</v>
      </c>
      <c r="N12" s="39">
        <v>0.4763888888888887</v>
      </c>
      <c r="O12" s="39">
        <v>0.47847222222222202</v>
      </c>
      <c r="P12" s="39">
        <v>0.48194444444444423</v>
      </c>
      <c r="Q12" s="39">
        <v>0.48402777777777756</v>
      </c>
      <c r="R12" s="39">
        <v>0.48680555555555532</v>
      </c>
      <c r="S12" s="39">
        <v>0.48888888888888865</v>
      </c>
      <c r="T12" s="39">
        <v>0.49097222222222198</v>
      </c>
      <c r="U12" s="39">
        <v>0.49236111111111086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0.4631944444444443</v>
      </c>
      <c r="C13" s="39">
        <v>0.46458333333333318</v>
      </c>
      <c r="D13" s="39">
        <v>0.46597222222222207</v>
      </c>
      <c r="E13" s="39">
        <v>0.46874999999999983</v>
      </c>
      <c r="F13" s="39">
        <v>0.46944444444444428</v>
      </c>
      <c r="G13" s="39">
        <v>0.4715277777777776</v>
      </c>
      <c r="H13" s="39">
        <v>0.47291666666666649</v>
      </c>
      <c r="I13" s="39">
        <v>0.47430555555555537</v>
      </c>
      <c r="J13" s="55">
        <v>0.47569444444444425</v>
      </c>
      <c r="K13" s="39">
        <v>0.47708333333333314</v>
      </c>
      <c r="L13" s="39">
        <v>0.47916666666666646</v>
      </c>
      <c r="M13" s="39">
        <v>0.48055555555555535</v>
      </c>
      <c r="N13" s="39">
        <v>0.48124999999999979</v>
      </c>
      <c r="O13" s="39">
        <v>0.48333333333333311</v>
      </c>
      <c r="P13" s="39">
        <v>0.48680555555555532</v>
      </c>
      <c r="Q13" s="39">
        <v>0.48888888888888865</v>
      </c>
      <c r="R13" s="39">
        <v>0.49166666666666642</v>
      </c>
      <c r="S13" s="39">
        <v>0.49374999999999974</v>
      </c>
      <c r="T13" s="39">
        <v>0.49583333333333307</v>
      </c>
      <c r="U13" s="39">
        <v>0.49722222222222195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0.46874999999999983</v>
      </c>
      <c r="C14" s="39">
        <v>0.47013888888888872</v>
      </c>
      <c r="D14" s="39">
        <v>0.4715277777777776</v>
      </c>
      <c r="E14" s="39">
        <v>0.47430555555555537</v>
      </c>
      <c r="F14" s="39">
        <v>0.47499999999999981</v>
      </c>
      <c r="G14" s="39">
        <v>0.47708333333333314</v>
      </c>
      <c r="H14" s="39">
        <v>0.47847222222222202</v>
      </c>
      <c r="I14" s="39">
        <v>0.47986111111111091</v>
      </c>
      <c r="J14" s="55">
        <v>0.48124999999999979</v>
      </c>
      <c r="K14" s="39">
        <v>0.48263888888888867</v>
      </c>
      <c r="L14" s="39">
        <v>0.484722222222222</v>
      </c>
      <c r="M14" s="39">
        <v>0.48611111111111088</v>
      </c>
      <c r="N14" s="39">
        <v>0.48680555555555532</v>
      </c>
      <c r="O14" s="39">
        <v>0.48888888888888865</v>
      </c>
      <c r="P14" s="39">
        <v>0.49236111111111086</v>
      </c>
      <c r="Q14" s="39">
        <v>0.49444444444444419</v>
      </c>
      <c r="R14" s="39">
        <v>0.49722222222222195</v>
      </c>
      <c r="S14" s="39">
        <v>0.49930555555555528</v>
      </c>
      <c r="T14" s="39">
        <v>0.50138888888888866</v>
      </c>
      <c r="U14" s="39">
        <v>0.50277777777777755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0.47361111111111093</v>
      </c>
      <c r="C15" s="39">
        <v>0.47499999999999981</v>
      </c>
      <c r="D15" s="39">
        <v>0.4763888888888887</v>
      </c>
      <c r="E15" s="39">
        <v>0.47916666666666646</v>
      </c>
      <c r="F15" s="39">
        <v>0.47986111111111091</v>
      </c>
      <c r="G15" s="39">
        <v>0.48194444444444423</v>
      </c>
      <c r="H15" s="39">
        <v>0.48333333333333311</v>
      </c>
      <c r="I15" s="39">
        <v>0.484722222222222</v>
      </c>
      <c r="J15" s="55">
        <v>0.48611111111111088</v>
      </c>
      <c r="K15" s="39">
        <v>0.48749999999999977</v>
      </c>
      <c r="L15" s="39">
        <v>0.48958333333333309</v>
      </c>
      <c r="M15" s="39">
        <v>0.49097222222222198</v>
      </c>
      <c r="N15" s="39">
        <v>0.49166666666666642</v>
      </c>
      <c r="O15" s="39">
        <v>0.49374999999999974</v>
      </c>
      <c r="P15" s="39">
        <v>0.49722222222222195</v>
      </c>
      <c r="Q15" s="39">
        <v>0.49930555555555528</v>
      </c>
      <c r="R15" s="39">
        <v>0.5020833333333331</v>
      </c>
      <c r="S15" s="39">
        <v>0.50416666666666643</v>
      </c>
      <c r="T15" s="39">
        <v>0.50624999999999976</v>
      </c>
      <c r="U15" s="39">
        <v>0.50763888888888864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0.47916666666666646</v>
      </c>
      <c r="C16" s="39">
        <v>0.48055555555555535</v>
      </c>
      <c r="D16" s="39">
        <v>0.48194444444444423</v>
      </c>
      <c r="E16" s="39">
        <v>0.484722222222222</v>
      </c>
      <c r="F16" s="39">
        <v>0.48541666666666644</v>
      </c>
      <c r="G16" s="39">
        <v>0.48749999999999977</v>
      </c>
      <c r="H16" s="39">
        <v>0.48888888888888865</v>
      </c>
      <c r="I16" s="39">
        <v>0.49027777777777753</v>
      </c>
      <c r="J16" s="55">
        <v>0.49166666666666642</v>
      </c>
      <c r="K16" s="39">
        <v>0.4930555555555553</v>
      </c>
      <c r="L16" s="39">
        <v>0.49513888888888863</v>
      </c>
      <c r="M16" s="39">
        <v>0.49652777777777751</v>
      </c>
      <c r="N16" s="39">
        <v>0.49722222222222195</v>
      </c>
      <c r="O16" s="39">
        <v>0.49930555555555528</v>
      </c>
      <c r="P16" s="39">
        <v>0.50277777777777755</v>
      </c>
      <c r="Q16" s="39">
        <v>0.50486111111111087</v>
      </c>
      <c r="R16" s="39">
        <v>0.50763888888888864</v>
      </c>
      <c r="S16" s="39">
        <v>0.50972222222222197</v>
      </c>
      <c r="T16" s="39">
        <v>0.51180555555555529</v>
      </c>
      <c r="U16" s="39">
        <v>0.51319444444444418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99</v>
      </c>
      <c r="B17" s="39">
        <v>0.48402777777777756</v>
      </c>
      <c r="C17" s="39">
        <v>0.48541666666666644</v>
      </c>
      <c r="D17" s="39">
        <v>0.48680555555555532</v>
      </c>
      <c r="E17" s="39">
        <v>0.48958333333333309</v>
      </c>
      <c r="F17" s="39">
        <v>0.49027777777777753</v>
      </c>
      <c r="G17" s="39">
        <v>0.49236111111111086</v>
      </c>
      <c r="H17" s="39">
        <v>0.49374999999999974</v>
      </c>
      <c r="I17" s="39">
        <v>0.49513888888888863</v>
      </c>
      <c r="J17" s="55">
        <v>0.49652777777777751</v>
      </c>
      <c r="K17" s="39">
        <v>0.4979166666666664</v>
      </c>
      <c r="L17" s="39">
        <v>0.49999999999999972</v>
      </c>
      <c r="M17" s="39">
        <v>0.50138888888888866</v>
      </c>
      <c r="N17" s="39">
        <v>0.5020833333333331</v>
      </c>
      <c r="O17" s="39">
        <v>0.50416666666666643</v>
      </c>
      <c r="P17" s="39">
        <v>0.50763888888888864</v>
      </c>
      <c r="Q17" s="39">
        <v>0.50972222222222197</v>
      </c>
      <c r="R17" s="39">
        <v>0.51249999999999973</v>
      </c>
      <c r="S17" s="39">
        <v>0.51458333333333306</v>
      </c>
      <c r="T17" s="39">
        <v>0.51666666666666639</v>
      </c>
      <c r="U17" s="39">
        <v>0.51805555555555527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100</v>
      </c>
      <c r="B18" s="39">
        <v>0.48958333333333309</v>
      </c>
      <c r="C18" s="39">
        <v>0.49097222222222198</v>
      </c>
      <c r="D18" s="39">
        <v>0.49236111111111086</v>
      </c>
      <c r="E18" s="39">
        <v>0.49513888888888863</v>
      </c>
      <c r="F18" s="39">
        <v>0.49583333333333307</v>
      </c>
      <c r="G18" s="39">
        <v>0.4979166666666664</v>
      </c>
      <c r="H18" s="39">
        <v>0.49930555555555528</v>
      </c>
      <c r="I18" s="39">
        <v>0.50069444444444422</v>
      </c>
      <c r="J18" s="55">
        <v>0.5020833333333331</v>
      </c>
      <c r="K18" s="39">
        <v>0.50347222222222199</v>
      </c>
      <c r="L18" s="39">
        <v>0.50555555555555531</v>
      </c>
      <c r="M18" s="39">
        <v>0.5069444444444442</v>
      </c>
      <c r="N18" s="39">
        <v>0.50763888888888864</v>
      </c>
      <c r="O18" s="39">
        <v>0.50972222222222197</v>
      </c>
      <c r="P18" s="39">
        <v>0.51319444444444418</v>
      </c>
      <c r="Q18" s="39">
        <v>0.5152777777777775</v>
      </c>
      <c r="R18" s="39">
        <v>0.51805555555555527</v>
      </c>
      <c r="S18" s="39">
        <v>0.5201388888888886</v>
      </c>
      <c r="T18" s="39">
        <v>0.52222222222222192</v>
      </c>
      <c r="U18" s="39">
        <v>0.52361111111111081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101</v>
      </c>
      <c r="B19" s="39">
        <v>0.49444444444444419</v>
      </c>
      <c r="C19" s="39">
        <v>0.49583333333333307</v>
      </c>
      <c r="D19" s="39">
        <v>0.49722222222222195</v>
      </c>
      <c r="E19" s="39">
        <v>0.49999999999999972</v>
      </c>
      <c r="F19" s="39">
        <v>0.50069444444444422</v>
      </c>
      <c r="G19" s="39">
        <v>0.50277777777777755</v>
      </c>
      <c r="H19" s="39">
        <v>0.50416666666666643</v>
      </c>
      <c r="I19" s="39">
        <v>0.50555555555555531</v>
      </c>
      <c r="J19" s="55">
        <v>0.5069444444444442</v>
      </c>
      <c r="K19" s="39">
        <v>0.50833333333333308</v>
      </c>
      <c r="L19" s="39">
        <v>0.51041666666666641</v>
      </c>
      <c r="M19" s="39">
        <v>0.51180555555555529</v>
      </c>
      <c r="N19" s="39">
        <v>0.51249999999999973</v>
      </c>
      <c r="O19" s="39">
        <v>0.51458333333333306</v>
      </c>
      <c r="P19" s="39">
        <v>0.51805555555555527</v>
      </c>
      <c r="Q19" s="39">
        <v>0.5201388888888886</v>
      </c>
      <c r="R19" s="39">
        <v>0.52291666666666636</v>
      </c>
      <c r="S19" s="39">
        <v>0.52499999999999969</v>
      </c>
      <c r="T19" s="39">
        <v>0.52708333333333302</v>
      </c>
      <c r="U19" s="39">
        <v>0.5284722222222219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92</v>
      </c>
      <c r="B20" s="39">
        <v>0.49999999999999972</v>
      </c>
      <c r="C20" s="39">
        <v>0.50138888888888866</v>
      </c>
      <c r="D20" s="39">
        <v>0.50277777777777755</v>
      </c>
      <c r="E20" s="39">
        <v>0.50555555555555531</v>
      </c>
      <c r="F20" s="39">
        <v>0.50624999999999976</v>
      </c>
      <c r="G20" s="39">
        <v>0.50833333333333308</v>
      </c>
      <c r="H20" s="39">
        <v>0.50972222222222197</v>
      </c>
      <c r="I20" s="39">
        <v>0.51111111111111085</v>
      </c>
      <c r="J20" s="55">
        <v>0.51249999999999973</v>
      </c>
      <c r="K20" s="39">
        <v>0.51388888888888862</v>
      </c>
      <c r="L20" s="39">
        <v>0.51597222222222194</v>
      </c>
      <c r="M20" s="39">
        <v>0.51736111111111083</v>
      </c>
      <c r="N20" s="39">
        <v>0.51805555555555527</v>
      </c>
      <c r="O20" s="39">
        <v>0.5201388888888886</v>
      </c>
      <c r="P20" s="39">
        <v>0.52361111111111081</v>
      </c>
      <c r="Q20" s="39">
        <v>0.52569444444444413</v>
      </c>
      <c r="R20" s="39">
        <v>0.5284722222222219</v>
      </c>
      <c r="S20" s="39">
        <v>0.53055555555555522</v>
      </c>
      <c r="T20" s="39">
        <v>0.53263888888888855</v>
      </c>
      <c r="U20" s="39">
        <v>0.53402777777777743</v>
      </c>
    </row>
    <row r="21" spans="1:31" x14ac:dyDescent="0.25">
      <c r="A21" s="46" t="s">
        <v>93</v>
      </c>
      <c r="B21" s="39">
        <v>0.50486111111111087</v>
      </c>
      <c r="C21" s="39">
        <v>0.50624999999999976</v>
      </c>
      <c r="D21" s="39">
        <v>0.50763888888888864</v>
      </c>
      <c r="E21" s="39">
        <v>0.51041666666666641</v>
      </c>
      <c r="F21" s="39">
        <v>0.51111111111111085</v>
      </c>
      <c r="G21" s="39">
        <v>0.51319444444444418</v>
      </c>
      <c r="H21" s="39">
        <v>0.51458333333333306</v>
      </c>
      <c r="I21" s="39">
        <v>0.51597222222222194</v>
      </c>
      <c r="J21" s="55">
        <v>0.51736111111111083</v>
      </c>
      <c r="K21" s="39">
        <v>0.51874999999999971</v>
      </c>
      <c r="L21" s="39">
        <v>0.52083333333333304</v>
      </c>
      <c r="M21" s="39">
        <v>0.52222222222222192</v>
      </c>
      <c r="N21" s="39">
        <v>0.52291666666666636</v>
      </c>
      <c r="O21" s="39">
        <v>0.52499999999999969</v>
      </c>
      <c r="P21" s="39">
        <v>0.5284722222222219</v>
      </c>
      <c r="Q21" s="39">
        <v>0.53055555555555522</v>
      </c>
      <c r="R21" s="39">
        <v>0.53333333333333299</v>
      </c>
      <c r="S21" s="39">
        <v>0.53541666666666632</v>
      </c>
      <c r="T21" s="39">
        <v>0.53749999999999964</v>
      </c>
      <c r="U21" s="39">
        <v>0.53888888888888853</v>
      </c>
    </row>
    <row r="22" spans="1:31" x14ac:dyDescent="0.25">
      <c r="A22" s="46" t="s">
        <v>94</v>
      </c>
      <c r="B22" s="39">
        <v>0.51041666666666641</v>
      </c>
      <c r="C22" s="39">
        <v>0.51180555555555529</v>
      </c>
      <c r="D22" s="39">
        <v>0.51319444444444418</v>
      </c>
      <c r="E22" s="39">
        <v>0.51597222222222194</v>
      </c>
      <c r="F22" s="39">
        <v>0.51666666666666639</v>
      </c>
      <c r="G22" s="39">
        <v>0.51874999999999971</v>
      </c>
      <c r="H22" s="39">
        <v>0.5201388888888886</v>
      </c>
      <c r="I22" s="39">
        <v>0.52152777777777748</v>
      </c>
      <c r="J22" s="55">
        <v>0.52291666666666636</v>
      </c>
      <c r="K22" s="39">
        <v>0.52430555555555525</v>
      </c>
      <c r="L22" s="39">
        <v>0.52638888888888857</v>
      </c>
      <c r="M22" s="39">
        <v>0.52777777777777746</v>
      </c>
      <c r="N22" s="39">
        <v>0.5284722222222219</v>
      </c>
      <c r="O22" s="39">
        <v>0.53055555555555522</v>
      </c>
      <c r="P22" s="39">
        <v>0.53402777777777743</v>
      </c>
      <c r="Q22" s="39">
        <v>0.53611111111111076</v>
      </c>
      <c r="R22" s="39">
        <v>0.53888888888888853</v>
      </c>
      <c r="S22" s="39">
        <v>0.54097222222222185</v>
      </c>
      <c r="T22" s="39">
        <v>0.54305555555555518</v>
      </c>
      <c r="U22" s="39">
        <v>0.54444444444444406</v>
      </c>
    </row>
    <row r="23" spans="1:31" x14ac:dyDescent="0.25">
      <c r="A23" s="46" t="s">
        <v>95</v>
      </c>
      <c r="B23" s="39">
        <v>0.5152777777777775</v>
      </c>
      <c r="C23" s="39">
        <v>0.51666666666666639</v>
      </c>
      <c r="D23" s="39">
        <v>0.51805555555555527</v>
      </c>
      <c r="E23" s="39">
        <v>0.52083333333333304</v>
      </c>
      <c r="F23" s="39">
        <v>0.52152777777777748</v>
      </c>
      <c r="G23" s="39">
        <v>0.52361111111111081</v>
      </c>
      <c r="H23" s="39">
        <v>0.52499999999999969</v>
      </c>
      <c r="I23" s="39">
        <v>0.52638888888888857</v>
      </c>
      <c r="J23" s="55">
        <v>0.52777777777777746</v>
      </c>
      <c r="K23" s="39">
        <v>0.52916666666666634</v>
      </c>
      <c r="L23" s="39">
        <v>0.53124999999999967</v>
      </c>
      <c r="M23" s="39">
        <v>0.53263888888888855</v>
      </c>
      <c r="N23" s="39">
        <v>0.53333333333333299</v>
      </c>
      <c r="O23" s="39">
        <v>0.53541666666666632</v>
      </c>
      <c r="P23" s="39">
        <v>0.53888888888888853</v>
      </c>
      <c r="Q23" s="39">
        <v>0.54097222222222185</v>
      </c>
      <c r="R23" s="39">
        <v>0.54374999999999962</v>
      </c>
      <c r="S23" s="39">
        <v>0.54583333333333295</v>
      </c>
      <c r="T23" s="39">
        <v>0.54791666666666627</v>
      </c>
      <c r="U23" s="39">
        <v>0.54930555555555516</v>
      </c>
    </row>
    <row r="24" spans="1:31" x14ac:dyDescent="0.25">
      <c r="A24" s="46" t="s">
        <v>98</v>
      </c>
      <c r="B24" s="39">
        <v>0.52083333333333304</v>
      </c>
      <c r="C24" s="39">
        <v>0.52222222222222192</v>
      </c>
      <c r="D24" s="39">
        <v>0.52361111111111081</v>
      </c>
      <c r="E24" s="39">
        <v>0.52638888888888857</v>
      </c>
      <c r="F24" s="39">
        <v>0.52708333333333302</v>
      </c>
      <c r="G24" s="39">
        <v>0.52916666666666634</v>
      </c>
      <c r="H24" s="39">
        <v>0.53055555555555522</v>
      </c>
      <c r="I24" s="39">
        <v>0.53194444444444411</v>
      </c>
      <c r="J24" s="55">
        <v>0.53333333333333299</v>
      </c>
      <c r="K24" s="39">
        <v>0.53472222222222188</v>
      </c>
      <c r="L24" s="39">
        <v>0.5368055555555552</v>
      </c>
      <c r="M24" s="39">
        <v>0.53819444444444409</v>
      </c>
      <c r="N24" s="39">
        <v>0.53888888888888853</v>
      </c>
      <c r="O24" s="39">
        <v>0.54097222222222185</v>
      </c>
      <c r="P24" s="39">
        <v>0.54444444444444406</v>
      </c>
      <c r="Q24" s="39">
        <v>0.54652777777777739</v>
      </c>
      <c r="R24" s="39">
        <v>0.54930555555555516</v>
      </c>
      <c r="S24" s="39">
        <v>0.55138888888888848</v>
      </c>
      <c r="T24" s="39">
        <v>0.55347222222222181</v>
      </c>
      <c r="U24" s="39">
        <v>0.55486111111111069</v>
      </c>
    </row>
    <row r="25" spans="1:31" x14ac:dyDescent="0.25">
      <c r="A25" s="46" t="s">
        <v>99</v>
      </c>
      <c r="B25" s="39">
        <v>0.52569444444444413</v>
      </c>
      <c r="C25" s="39">
        <v>0.52708333333333302</v>
      </c>
      <c r="D25" s="39">
        <v>0.5284722222222219</v>
      </c>
      <c r="E25" s="39">
        <v>0.53124999999999967</v>
      </c>
      <c r="F25" s="39">
        <v>0.53194444444444411</v>
      </c>
      <c r="G25" s="39">
        <v>0.53402777777777743</v>
      </c>
      <c r="H25" s="39">
        <v>0.53541666666666632</v>
      </c>
      <c r="I25" s="39">
        <v>0.5368055555555552</v>
      </c>
      <c r="J25" s="55">
        <v>0.53819444444444409</v>
      </c>
      <c r="K25" s="39">
        <v>0.53958333333333297</v>
      </c>
      <c r="L25" s="39">
        <v>0.5416666666666663</v>
      </c>
      <c r="M25" s="39">
        <v>0.54305555555555518</v>
      </c>
      <c r="N25" s="39">
        <v>0.54374999999999962</v>
      </c>
      <c r="O25" s="39">
        <v>0.54583333333333295</v>
      </c>
      <c r="P25" s="39">
        <v>0.54930555555555516</v>
      </c>
      <c r="Q25" s="39">
        <v>0.55138888888888848</v>
      </c>
      <c r="R25" s="39">
        <v>0.55416666666666625</v>
      </c>
      <c r="S25" s="39">
        <v>0.55624999999999958</v>
      </c>
      <c r="T25" s="39">
        <v>0.5583333333333329</v>
      </c>
      <c r="U25" s="39">
        <v>0.55972222222222179</v>
      </c>
    </row>
    <row r="26" spans="1:31" x14ac:dyDescent="0.25">
      <c r="A26" s="46" t="s">
        <v>100</v>
      </c>
      <c r="B26" s="39">
        <v>0.53124999999999967</v>
      </c>
      <c r="C26" s="39">
        <v>0.53263888888888855</v>
      </c>
      <c r="D26" s="39">
        <v>0.53402777777777743</v>
      </c>
      <c r="E26" s="39">
        <v>0.5368055555555552</v>
      </c>
      <c r="F26" s="39">
        <v>0.53749999999999964</v>
      </c>
      <c r="G26" s="39">
        <v>0.53958333333333297</v>
      </c>
      <c r="H26" s="39">
        <v>0.54097222222222185</v>
      </c>
      <c r="I26" s="39">
        <v>0.54236111111111074</v>
      </c>
      <c r="J26" s="55">
        <v>0.54374999999999962</v>
      </c>
      <c r="K26" s="39">
        <v>0.54513888888888851</v>
      </c>
      <c r="L26" s="39">
        <v>0.54722222222222183</v>
      </c>
      <c r="M26" s="39">
        <v>0.54861111111111072</v>
      </c>
      <c r="N26" s="39">
        <v>0.54930555555555516</v>
      </c>
      <c r="O26" s="39">
        <v>0.55138888888888848</v>
      </c>
      <c r="P26" s="39">
        <v>0.55486111111111069</v>
      </c>
      <c r="Q26" s="39">
        <v>0.55694444444444402</v>
      </c>
      <c r="R26" s="39">
        <v>0.55972222222222179</v>
      </c>
      <c r="S26" s="39">
        <v>0.56180555555555511</v>
      </c>
      <c r="T26" s="39">
        <v>0.56388888888888844</v>
      </c>
      <c r="U26" s="39">
        <v>0.56527777777777732</v>
      </c>
    </row>
    <row r="27" spans="1:31" x14ac:dyDescent="0.25">
      <c r="A27" s="46" t="s">
        <v>101</v>
      </c>
      <c r="B27" s="39">
        <v>0.53611111111111076</v>
      </c>
      <c r="C27" s="39">
        <v>0.53749999999999964</v>
      </c>
      <c r="D27" s="39">
        <v>0.53888888888888853</v>
      </c>
      <c r="E27" s="39">
        <v>0.5416666666666663</v>
      </c>
      <c r="F27" s="39">
        <v>0.54236111111111074</v>
      </c>
      <c r="G27" s="39">
        <v>0.54444444444444406</v>
      </c>
      <c r="H27" s="39">
        <v>0.54583333333333295</v>
      </c>
      <c r="I27" s="39">
        <v>0.54722222222222183</v>
      </c>
      <c r="J27" s="55">
        <v>0.54861111111111072</v>
      </c>
      <c r="K27" s="39">
        <v>0.5499999999999996</v>
      </c>
      <c r="L27" s="39">
        <v>0.55208333333333293</v>
      </c>
      <c r="M27" s="39">
        <v>0.55347222222222181</v>
      </c>
      <c r="N27" s="39">
        <v>0.55416666666666625</v>
      </c>
      <c r="O27" s="39">
        <v>0.55624999999999958</v>
      </c>
      <c r="P27" s="39">
        <v>0.55972222222222179</v>
      </c>
      <c r="Q27" s="39">
        <v>0.56180555555555511</v>
      </c>
      <c r="R27" s="39">
        <v>0.56458333333333288</v>
      </c>
      <c r="S27" s="39">
        <v>0.56666666666666621</v>
      </c>
      <c r="T27" s="39">
        <v>0.56874999999999953</v>
      </c>
      <c r="U27" s="39">
        <v>0.57013888888888842</v>
      </c>
    </row>
    <row r="28" spans="1:31" x14ac:dyDescent="0.25">
      <c r="A28" s="46" t="s">
        <v>92</v>
      </c>
      <c r="B28" s="39">
        <v>0.5416666666666663</v>
      </c>
      <c r="C28" s="39">
        <v>0.54305555555555518</v>
      </c>
      <c r="D28" s="39">
        <v>0.54444444444444406</v>
      </c>
      <c r="E28" s="39">
        <v>0.54722222222222183</v>
      </c>
      <c r="F28" s="39">
        <v>0.54791666666666627</v>
      </c>
      <c r="G28" s="39">
        <v>0.5499999999999996</v>
      </c>
      <c r="H28" s="39">
        <v>0.55138888888888848</v>
      </c>
      <c r="I28" s="39">
        <v>0.55277777777777737</v>
      </c>
      <c r="J28" s="55">
        <v>0.55416666666666625</v>
      </c>
      <c r="K28" s="39">
        <v>0.55555555555555514</v>
      </c>
      <c r="L28" s="39">
        <v>0.55763888888888846</v>
      </c>
      <c r="M28" s="39">
        <v>0.55902777777777735</v>
      </c>
      <c r="N28" s="39">
        <v>0.55972222222222179</v>
      </c>
      <c r="O28" s="39">
        <v>0.56180555555555511</v>
      </c>
      <c r="P28" s="39">
        <v>0.56527777777777732</v>
      </c>
      <c r="Q28" s="39">
        <v>0.56736111111111065</v>
      </c>
      <c r="R28" s="39">
        <v>0.57013888888888842</v>
      </c>
      <c r="S28" s="39">
        <v>0.57222222222222174</v>
      </c>
      <c r="T28" s="39">
        <v>0.57430555555555507</v>
      </c>
      <c r="U28" s="39">
        <v>0.57569444444444395</v>
      </c>
    </row>
    <row r="29" spans="1:31" x14ac:dyDescent="0.25">
      <c r="A29" s="46" t="s">
        <v>93</v>
      </c>
      <c r="B29" s="39">
        <v>0.54652777777777739</v>
      </c>
      <c r="C29" s="39">
        <v>0.54791666666666627</v>
      </c>
      <c r="D29" s="39">
        <v>0.54930555555555516</v>
      </c>
      <c r="E29" s="39">
        <v>0.55208333333333293</v>
      </c>
      <c r="F29" s="39">
        <v>0.55277777777777737</v>
      </c>
      <c r="G29" s="39">
        <v>0.55486111111111069</v>
      </c>
      <c r="H29" s="39">
        <v>0.55624999999999958</v>
      </c>
      <c r="I29" s="39">
        <v>0.55763888888888846</v>
      </c>
      <c r="J29" s="55">
        <v>0.55902777777777735</v>
      </c>
      <c r="K29" s="39">
        <v>0.56041666666666623</v>
      </c>
      <c r="L29" s="39">
        <v>0.56249999999999956</v>
      </c>
      <c r="M29" s="39">
        <v>0.56388888888888844</v>
      </c>
      <c r="N29" s="39">
        <v>0.56458333333333288</v>
      </c>
      <c r="O29" s="39">
        <v>0.56666666666666621</v>
      </c>
      <c r="P29" s="39">
        <v>0.57013888888888842</v>
      </c>
      <c r="Q29" s="39">
        <v>0.57222222222222174</v>
      </c>
      <c r="R29" s="39">
        <v>0.57499999999999951</v>
      </c>
      <c r="S29" s="39">
        <v>0.57708333333333284</v>
      </c>
      <c r="T29" s="39">
        <v>0.57916666666666616</v>
      </c>
      <c r="U29" s="39">
        <v>0.58055555555555505</v>
      </c>
    </row>
    <row r="30" spans="1:31" x14ac:dyDescent="0.25">
      <c r="A30" s="46" t="s">
        <v>94</v>
      </c>
      <c r="B30" s="39">
        <v>0.55208333333333293</v>
      </c>
      <c r="C30" s="39">
        <v>0.55347222222222181</v>
      </c>
      <c r="D30" s="39">
        <v>0.55486111111111069</v>
      </c>
      <c r="E30" s="39">
        <v>0.55763888888888846</v>
      </c>
      <c r="F30" s="39">
        <v>0.5583333333333329</v>
      </c>
      <c r="G30" s="39">
        <v>0.56041666666666623</v>
      </c>
      <c r="H30" s="39">
        <v>0.56180555555555511</v>
      </c>
      <c r="I30" s="39">
        <v>0.563194444444444</v>
      </c>
      <c r="J30" s="55">
        <v>0.56458333333333288</v>
      </c>
      <c r="K30" s="39">
        <v>0.56597222222222177</v>
      </c>
      <c r="L30" s="39">
        <v>0.56805555555555509</v>
      </c>
      <c r="M30" s="39">
        <v>0.56944444444444398</v>
      </c>
      <c r="N30" s="39">
        <v>0.57013888888888842</v>
      </c>
      <c r="O30" s="39">
        <v>0.57222222222222174</v>
      </c>
      <c r="P30" s="39">
        <v>0.57569444444444395</v>
      </c>
      <c r="Q30" s="39">
        <v>0.57777777777777728</v>
      </c>
      <c r="R30" s="39">
        <v>0.58055555555555505</v>
      </c>
      <c r="S30" s="39">
        <v>0.58263888888888837</v>
      </c>
      <c r="T30" s="39">
        <v>0.5847222222222217</v>
      </c>
      <c r="U30" s="39">
        <v>0.58611111111111058</v>
      </c>
    </row>
    <row r="31" spans="1:31" x14ac:dyDescent="0.25">
      <c r="A31" s="46" t="s">
        <v>95</v>
      </c>
      <c r="B31" s="39">
        <v>0.55694444444444402</v>
      </c>
      <c r="C31" s="39">
        <v>0.5583333333333329</v>
      </c>
      <c r="D31" s="39">
        <v>0.55972222222222179</v>
      </c>
      <c r="E31" s="39">
        <v>0.56249999999999956</v>
      </c>
      <c r="F31" s="39">
        <v>0.563194444444444</v>
      </c>
      <c r="G31" s="39">
        <v>0.56527777777777732</v>
      </c>
      <c r="H31" s="39">
        <v>0.56666666666666621</v>
      </c>
      <c r="I31" s="39">
        <v>0.56805555555555509</v>
      </c>
      <c r="J31" s="55">
        <v>0.56944444444444398</v>
      </c>
      <c r="K31" s="39">
        <v>0.57083333333333286</v>
      </c>
      <c r="L31" s="39">
        <v>0.57291666666666619</v>
      </c>
      <c r="M31" s="39">
        <v>0.57430555555555507</v>
      </c>
      <c r="N31" s="39">
        <v>0.57499999999999951</v>
      </c>
      <c r="O31" s="39">
        <v>0.57708333333333284</v>
      </c>
      <c r="P31" s="39">
        <v>0.58055555555555505</v>
      </c>
      <c r="Q31" s="39">
        <v>0.58263888888888837</v>
      </c>
      <c r="R31" s="39">
        <v>0.58541666666666614</v>
      </c>
      <c r="S31" s="39">
        <v>0.58749999999999947</v>
      </c>
      <c r="T31" s="39">
        <v>0.58958333333333279</v>
      </c>
      <c r="U31" s="39">
        <v>0.59097222222222168</v>
      </c>
    </row>
    <row r="32" spans="1:31" x14ac:dyDescent="0.25">
      <c r="A32" s="46" t="s">
        <v>98</v>
      </c>
      <c r="B32" s="39">
        <v>0.56249999999999956</v>
      </c>
      <c r="C32" s="39">
        <v>0.56388888888888844</v>
      </c>
      <c r="D32" s="39">
        <v>0.56527777777777732</v>
      </c>
      <c r="E32" s="39">
        <v>0.56805555555555509</v>
      </c>
      <c r="F32" s="39">
        <v>0.56874999999999953</v>
      </c>
      <c r="G32" s="39">
        <v>0.57083333333333286</v>
      </c>
      <c r="H32" s="39">
        <v>0.57222222222222174</v>
      </c>
      <c r="I32" s="39">
        <v>0.57361111111111063</v>
      </c>
      <c r="J32" s="55">
        <v>0.57499999999999951</v>
      </c>
      <c r="K32" s="39">
        <v>0.5763888888888884</v>
      </c>
      <c r="L32" s="39">
        <v>0.57847222222222172</v>
      </c>
      <c r="M32" s="39">
        <v>0.57986111111111061</v>
      </c>
      <c r="N32" s="39">
        <v>0.58055555555555505</v>
      </c>
      <c r="O32" s="39">
        <v>0.58263888888888837</v>
      </c>
      <c r="P32" s="39">
        <v>0.58611111111111058</v>
      </c>
      <c r="Q32" s="39">
        <v>0.58819444444444391</v>
      </c>
      <c r="R32" s="39">
        <v>0.59097222222222168</v>
      </c>
      <c r="S32" s="39">
        <v>0.593055555555555</v>
      </c>
      <c r="T32" s="39">
        <v>0.59513888888888833</v>
      </c>
      <c r="U32" s="39">
        <v>0.59652777777777721</v>
      </c>
    </row>
    <row r="33" spans="1:21" x14ac:dyDescent="0.25">
      <c r="A33" s="46" t="s">
        <v>99</v>
      </c>
      <c r="B33" s="39">
        <v>0.56736111111111065</v>
      </c>
      <c r="C33" s="39">
        <v>0.56874999999999953</v>
      </c>
      <c r="D33" s="39">
        <v>0.57013888888888842</v>
      </c>
      <c r="E33" s="39">
        <v>0.57291666666666619</v>
      </c>
      <c r="F33" s="39">
        <v>0.57361111111111063</v>
      </c>
      <c r="G33" s="39">
        <v>0.57569444444444395</v>
      </c>
      <c r="H33" s="39">
        <v>0.57708333333333284</v>
      </c>
      <c r="I33" s="39">
        <v>0.57847222222222172</v>
      </c>
      <c r="J33" s="55">
        <v>0.57986111111111061</v>
      </c>
      <c r="K33" s="39">
        <v>0.58124999999999949</v>
      </c>
      <c r="L33" s="39">
        <v>0.58333333333333282</v>
      </c>
      <c r="M33" s="39">
        <v>0.5847222222222217</v>
      </c>
      <c r="N33" s="39">
        <v>0.58541666666666614</v>
      </c>
      <c r="O33" s="39">
        <v>0.58749999999999947</v>
      </c>
      <c r="P33" s="39">
        <v>0.59097222222222168</v>
      </c>
      <c r="Q33" s="39">
        <v>0.593055555555555</v>
      </c>
      <c r="R33" s="39">
        <v>0.59583333333333277</v>
      </c>
      <c r="S33" s="39">
        <v>0.5979166666666661</v>
      </c>
      <c r="T33" s="39">
        <v>0.59999999999999942</v>
      </c>
      <c r="U33" s="39">
        <v>0.60138888888888831</v>
      </c>
    </row>
    <row r="34" spans="1:21" x14ac:dyDescent="0.25">
      <c r="A34" s="46" t="s">
        <v>100</v>
      </c>
      <c r="B34" s="39">
        <v>0.57291666666666619</v>
      </c>
      <c r="C34" s="39">
        <v>0.57430555555555507</v>
      </c>
      <c r="D34" s="39">
        <v>0.57569444444444395</v>
      </c>
      <c r="E34" s="39">
        <v>0.57847222222222172</v>
      </c>
      <c r="F34" s="39">
        <v>0.57916666666666616</v>
      </c>
      <c r="G34" s="39">
        <v>0.58124999999999949</v>
      </c>
      <c r="H34" s="39">
        <v>0.58263888888888837</v>
      </c>
      <c r="I34" s="39">
        <v>0.58402777777777726</v>
      </c>
      <c r="J34" s="55">
        <v>0.58541666666666614</v>
      </c>
      <c r="K34" s="39">
        <v>0.58680555555555503</v>
      </c>
      <c r="L34" s="39">
        <v>0.58888888888888835</v>
      </c>
      <c r="M34" s="39">
        <v>0.59027777777777724</v>
      </c>
      <c r="N34" s="39">
        <v>0.59097222222222168</v>
      </c>
      <c r="O34" s="39">
        <v>0.593055555555555</v>
      </c>
      <c r="P34" s="39">
        <v>0.59652777777777721</v>
      </c>
      <c r="Q34" s="39">
        <v>0.59861111111111054</v>
      </c>
      <c r="R34" s="39">
        <v>0.60138888888888831</v>
      </c>
      <c r="S34" s="39">
        <v>0.60347222222222163</v>
      </c>
      <c r="T34" s="39">
        <v>0.60555555555555496</v>
      </c>
      <c r="U34" s="39">
        <v>0.60694444444444384</v>
      </c>
    </row>
    <row r="35" spans="1:21" x14ac:dyDescent="0.25">
      <c r="A35" s="46" t="s">
        <v>101</v>
      </c>
      <c r="B35" s="39">
        <v>0.57777777777777728</v>
      </c>
      <c r="C35" s="39">
        <v>0.57916666666666616</v>
      </c>
      <c r="D35" s="39">
        <v>0.58055555555555505</v>
      </c>
      <c r="E35" s="39">
        <v>0.58333333333333282</v>
      </c>
      <c r="F35" s="39">
        <v>0.58402777777777726</v>
      </c>
      <c r="G35" s="39">
        <v>0.58611111111111058</v>
      </c>
      <c r="H35" s="39">
        <v>0.58749999999999947</v>
      </c>
      <c r="I35" s="39">
        <v>0.58888888888888835</v>
      </c>
      <c r="J35" s="55">
        <v>0.59027777777777724</v>
      </c>
      <c r="K35" s="39">
        <v>0.59166666666666612</v>
      </c>
      <c r="L35" s="39">
        <v>0.59374999999999944</v>
      </c>
      <c r="M35" s="39">
        <v>0.59513888888888833</v>
      </c>
      <c r="N35" s="39">
        <v>0.59583333333333277</v>
      </c>
      <c r="O35" s="39">
        <v>0.5979166666666661</v>
      </c>
      <c r="P35" s="39">
        <v>0.60138888888888831</v>
      </c>
      <c r="Q35" s="39">
        <v>0.60347222222222163</v>
      </c>
      <c r="R35" s="39">
        <v>0.6062499999999994</v>
      </c>
      <c r="S35" s="39">
        <v>0.60833333333333273</v>
      </c>
      <c r="T35" s="39">
        <v>0.61041666666666605</v>
      </c>
      <c r="U35" s="39">
        <v>0.61180555555555494</v>
      </c>
    </row>
    <row r="36" spans="1:21" x14ac:dyDescent="0.25">
      <c r="A36" s="46" t="s">
        <v>92</v>
      </c>
      <c r="B36" s="39">
        <v>0.58333333333333282</v>
      </c>
      <c r="C36" s="39">
        <v>0.5847222222222217</v>
      </c>
      <c r="D36" s="39">
        <v>0.58611111111111058</v>
      </c>
      <c r="E36" s="39">
        <v>0.58888888888888835</v>
      </c>
      <c r="F36" s="39">
        <v>0.58958333333333279</v>
      </c>
      <c r="G36" s="39">
        <v>0.59166666666666612</v>
      </c>
      <c r="H36" s="39">
        <v>0.593055555555555</v>
      </c>
      <c r="I36" s="39">
        <v>0.59444444444444389</v>
      </c>
      <c r="J36" s="55">
        <v>0.59583333333333277</v>
      </c>
      <c r="K36" s="39">
        <v>0.59722222222222165</v>
      </c>
      <c r="L36" s="39">
        <v>0.59930555555555498</v>
      </c>
      <c r="M36" s="39">
        <v>0.60069444444444386</v>
      </c>
      <c r="N36" s="39">
        <v>0.60138888888888831</v>
      </c>
      <c r="O36" s="39">
        <v>0.60347222222222163</v>
      </c>
      <c r="P36" s="39">
        <v>0.60694444444444384</v>
      </c>
      <c r="Q36" s="39">
        <v>0.60902777777777717</v>
      </c>
      <c r="R36" s="39">
        <v>0.61180555555555494</v>
      </c>
      <c r="S36" s="39">
        <v>0.61388888888888826</v>
      </c>
      <c r="T36" s="39">
        <v>0.61597222222222159</v>
      </c>
      <c r="U36" s="39">
        <v>0.61736111111111047</v>
      </c>
    </row>
    <row r="37" spans="1:21" x14ac:dyDescent="0.25">
      <c r="A37" s="46" t="s">
        <v>93</v>
      </c>
      <c r="B37" s="39">
        <v>0.58819444444444391</v>
      </c>
      <c r="C37" s="39">
        <v>0.58958333333333279</v>
      </c>
      <c r="D37" s="39">
        <v>0.59097222222222168</v>
      </c>
      <c r="E37" s="39">
        <v>0.59374999999999944</v>
      </c>
      <c r="F37" s="39">
        <v>0.59444444444444389</v>
      </c>
      <c r="G37" s="39">
        <v>0.59652777777777721</v>
      </c>
      <c r="H37" s="39">
        <v>0.5979166666666661</v>
      </c>
      <c r="I37" s="39">
        <v>0.59930555555555498</v>
      </c>
      <c r="J37" s="55">
        <v>0.60069444444444386</v>
      </c>
      <c r="K37" s="39">
        <v>0.60208333333333275</v>
      </c>
      <c r="L37" s="39">
        <v>0.60416666666666607</v>
      </c>
      <c r="M37" s="39">
        <v>0.60555555555555496</v>
      </c>
      <c r="N37" s="39">
        <v>0.6062499999999994</v>
      </c>
      <c r="O37" s="39">
        <v>0.60833333333333273</v>
      </c>
      <c r="P37" s="39">
        <v>0.61180555555555494</v>
      </c>
      <c r="Q37" s="39">
        <v>0.61388888888888826</v>
      </c>
      <c r="R37" s="39">
        <v>0.61666666666666603</v>
      </c>
      <c r="S37" s="39">
        <v>0.61874999999999936</v>
      </c>
      <c r="T37" s="39">
        <v>0.62083333333333268</v>
      </c>
      <c r="U37" s="39">
        <v>0.62222222222222157</v>
      </c>
    </row>
    <row r="38" spans="1:21" x14ac:dyDescent="0.25">
      <c r="A38" s="46" t="s">
        <v>94</v>
      </c>
      <c r="B38" s="39">
        <v>0.59374999999999944</v>
      </c>
      <c r="C38" s="39">
        <v>0.59513888888888833</v>
      </c>
      <c r="D38" s="39">
        <v>0.59652777777777721</v>
      </c>
      <c r="E38" s="39">
        <v>0.59930555555555498</v>
      </c>
      <c r="F38" s="39">
        <v>0.59999999999999942</v>
      </c>
      <c r="G38" s="39">
        <v>0.60208333333333275</v>
      </c>
      <c r="H38" s="39">
        <v>0.60347222222222163</v>
      </c>
      <c r="I38" s="39">
        <v>0.60486111111111052</v>
      </c>
      <c r="J38" s="55">
        <v>0.6062499999999994</v>
      </c>
      <c r="K38" s="39">
        <v>0.60763888888888828</v>
      </c>
      <c r="L38" s="39">
        <v>0.60972222222222161</v>
      </c>
      <c r="M38" s="39">
        <v>0.61111111111111049</v>
      </c>
      <c r="N38" s="39">
        <v>0.61180555555555494</v>
      </c>
      <c r="O38" s="39">
        <v>0.61388888888888826</v>
      </c>
      <c r="P38" s="39">
        <v>0.61736111111111047</v>
      </c>
      <c r="Q38" s="39">
        <v>0.6194444444444438</v>
      </c>
      <c r="R38" s="39">
        <v>0.62222222222222157</v>
      </c>
      <c r="S38" s="39">
        <v>0.62430555555555489</v>
      </c>
      <c r="T38" s="39">
        <v>0.62638888888888822</v>
      </c>
      <c r="U38" s="39">
        <v>0.6277777777777771</v>
      </c>
    </row>
    <row r="39" spans="1:21" x14ac:dyDescent="0.25">
      <c r="A39" s="46" t="s">
        <v>95</v>
      </c>
      <c r="B39" s="39">
        <v>0.59861111111111054</v>
      </c>
      <c r="C39" s="39">
        <v>0.59999999999999942</v>
      </c>
      <c r="D39" s="39">
        <v>0.60138888888888831</v>
      </c>
      <c r="E39" s="39">
        <v>0.60416666666666607</v>
      </c>
      <c r="F39" s="39">
        <v>0.60486111111111052</v>
      </c>
      <c r="G39" s="39">
        <v>0.60694444444444384</v>
      </c>
      <c r="H39" s="39">
        <v>0.60833333333333273</v>
      </c>
      <c r="I39" s="39">
        <v>0.60972222222222161</v>
      </c>
      <c r="J39" s="55">
        <v>0.61111111111111049</v>
      </c>
      <c r="K39" s="39">
        <v>0.61249999999999938</v>
      </c>
      <c r="L39" s="39">
        <v>0.6145833333333327</v>
      </c>
      <c r="M39" s="39">
        <v>0.61597222222222159</v>
      </c>
      <c r="N39" s="39">
        <v>0.61666666666666603</v>
      </c>
      <c r="O39" s="39">
        <v>0.61874999999999936</v>
      </c>
      <c r="P39" s="39">
        <v>0.62222222222222157</v>
      </c>
      <c r="Q39" s="39">
        <v>0.62430555555555489</v>
      </c>
      <c r="R39" s="39">
        <v>0.62708333333333266</v>
      </c>
      <c r="S39" s="39">
        <v>0.62916666666666599</v>
      </c>
      <c r="T39" s="39">
        <v>0.63124999999999931</v>
      </c>
      <c r="U39" s="39">
        <v>0.6326388888888882</v>
      </c>
    </row>
    <row r="40" spans="1:21" x14ac:dyDescent="0.25">
      <c r="A40" s="46" t="s">
        <v>98</v>
      </c>
      <c r="B40" s="39">
        <v>0.60416666666666607</v>
      </c>
      <c r="C40" s="39">
        <v>0.60555555555555496</v>
      </c>
      <c r="D40" s="39">
        <v>0.60694444444444384</v>
      </c>
      <c r="E40" s="39">
        <v>0.60972222222222161</v>
      </c>
      <c r="F40" s="39">
        <v>0.61041666666666605</v>
      </c>
      <c r="G40" s="39">
        <v>0.61249999999999938</v>
      </c>
      <c r="H40" s="39">
        <v>0.61388888888888826</v>
      </c>
      <c r="I40" s="39">
        <v>0.61527777777777715</v>
      </c>
      <c r="J40" s="55">
        <v>0.61666666666666603</v>
      </c>
      <c r="K40" s="39">
        <v>0.61805555555555491</v>
      </c>
      <c r="L40" s="39">
        <v>0.62013888888888824</v>
      </c>
      <c r="M40" s="39">
        <v>0.62152777777777712</v>
      </c>
      <c r="N40" s="39">
        <v>0.62222222222222157</v>
      </c>
      <c r="O40" s="39">
        <v>0.62430555555555489</v>
      </c>
      <c r="P40" s="39">
        <v>0.6277777777777771</v>
      </c>
      <c r="Q40" s="39">
        <v>0.62986111111111043</v>
      </c>
      <c r="R40" s="39">
        <v>0.6326388888888882</v>
      </c>
      <c r="S40" s="39">
        <v>0.63472222222222152</v>
      </c>
      <c r="T40" s="39">
        <v>0.63680555555555485</v>
      </c>
      <c r="U40" s="39">
        <v>0.63819444444444373</v>
      </c>
    </row>
    <row r="41" spans="1:21" x14ac:dyDescent="0.25">
      <c r="A41" s="46" t="s">
        <v>99</v>
      </c>
      <c r="B41" s="39">
        <v>0.60902777777777717</v>
      </c>
      <c r="C41" s="39">
        <v>0.61041666666666605</v>
      </c>
      <c r="D41" s="39">
        <v>0.61180555555555494</v>
      </c>
      <c r="E41" s="39">
        <v>0.6145833333333327</v>
      </c>
      <c r="F41" s="39">
        <v>0.61527777777777715</v>
      </c>
      <c r="G41" s="39">
        <v>0.61736111111111047</v>
      </c>
      <c r="H41" s="39">
        <v>0.61874999999999936</v>
      </c>
      <c r="I41" s="39">
        <v>0.62013888888888824</v>
      </c>
      <c r="J41" s="55">
        <v>0.62152777777777712</v>
      </c>
      <c r="K41" s="39">
        <v>0.62291666666666601</v>
      </c>
      <c r="L41" s="39">
        <v>0.62499999999999933</v>
      </c>
      <c r="M41" s="39">
        <v>0.62638888888888822</v>
      </c>
      <c r="N41" s="39">
        <v>0.62708333333333266</v>
      </c>
      <c r="O41" s="39">
        <v>0.62916666666666599</v>
      </c>
      <c r="P41" s="39">
        <v>0.6326388888888882</v>
      </c>
      <c r="Q41" s="39">
        <v>0.63472222222222152</v>
      </c>
      <c r="R41" s="39">
        <v>0.63749999999999929</v>
      </c>
      <c r="S41" s="39">
        <v>0.63958333333333262</v>
      </c>
      <c r="T41" s="39">
        <v>0.64166666666666594</v>
      </c>
      <c r="U41" s="39">
        <v>0.64305555555555483</v>
      </c>
    </row>
    <row r="42" spans="1:21" x14ac:dyDescent="0.25">
      <c r="A42" s="46" t="s">
        <v>100</v>
      </c>
      <c r="B42" s="39">
        <v>0.6145833333333327</v>
      </c>
      <c r="C42" s="39">
        <v>0.61597222222222159</v>
      </c>
      <c r="D42" s="39">
        <v>0.61736111111111047</v>
      </c>
      <c r="E42" s="39">
        <v>0.62013888888888824</v>
      </c>
      <c r="F42" s="39">
        <v>0.62083333333333268</v>
      </c>
      <c r="G42" s="39">
        <v>0.62291666666666601</v>
      </c>
      <c r="H42" s="39">
        <v>0.62430555555555489</v>
      </c>
      <c r="I42" s="39">
        <v>0.62569444444444378</v>
      </c>
      <c r="J42" s="55">
        <v>0.62708333333333266</v>
      </c>
      <c r="K42" s="39">
        <v>0.62847222222222154</v>
      </c>
      <c r="L42" s="39">
        <v>0.63055555555555487</v>
      </c>
      <c r="M42" s="39">
        <v>0.63194444444444375</v>
      </c>
      <c r="N42" s="39">
        <v>0.6326388888888882</v>
      </c>
      <c r="O42" s="39">
        <v>0.63472222222222152</v>
      </c>
      <c r="P42" s="39">
        <v>0.63819444444444373</v>
      </c>
      <c r="Q42" s="39">
        <v>0.64027777777777706</v>
      </c>
      <c r="R42" s="39">
        <v>0.64305555555555483</v>
      </c>
      <c r="S42" s="39">
        <v>0.64513888888888815</v>
      </c>
      <c r="T42" s="39">
        <v>0.64722222222222148</v>
      </c>
      <c r="U42" s="39">
        <v>0.64861111111111036</v>
      </c>
    </row>
    <row r="43" spans="1:21" x14ac:dyDescent="0.25">
      <c r="A43" s="46" t="s">
        <v>101</v>
      </c>
      <c r="B43" s="39">
        <v>0.6194444444444438</v>
      </c>
      <c r="C43" s="39">
        <v>0.62083333333333268</v>
      </c>
      <c r="D43" s="39">
        <v>0.62222222222222157</v>
      </c>
      <c r="E43" s="39">
        <v>0.62499999999999933</v>
      </c>
      <c r="F43" s="39">
        <v>0.62569444444444378</v>
      </c>
      <c r="G43" s="39">
        <v>0.6277777777777771</v>
      </c>
      <c r="H43" s="39">
        <v>0.62916666666666599</v>
      </c>
      <c r="I43" s="39">
        <v>0.63055555555555487</v>
      </c>
      <c r="J43" s="55">
        <v>0.63194444444444375</v>
      </c>
      <c r="K43" s="39">
        <v>0.63333333333333264</v>
      </c>
      <c r="L43" s="39">
        <v>0.63541666666666596</v>
      </c>
      <c r="M43" s="39">
        <v>0.63680555555555485</v>
      </c>
      <c r="N43" s="39">
        <v>0.63749999999999929</v>
      </c>
      <c r="O43" s="39">
        <v>0.63958333333333262</v>
      </c>
      <c r="P43" s="39">
        <v>0.64305555555555483</v>
      </c>
      <c r="Q43" s="39">
        <v>0.64513888888888815</v>
      </c>
      <c r="R43" s="39">
        <v>0.64791666666666592</v>
      </c>
      <c r="S43" s="39">
        <v>0.64999999999999925</v>
      </c>
      <c r="T43" s="39">
        <v>0.65208333333333257</v>
      </c>
      <c r="U43" s="39">
        <v>0.65347222222222145</v>
      </c>
    </row>
    <row r="44" spans="1:21" x14ac:dyDescent="0.25">
      <c r="A44" s="46" t="s">
        <v>92</v>
      </c>
      <c r="B44" s="39">
        <v>0.62499999999999933</v>
      </c>
      <c r="C44" s="39">
        <v>0.62638888888888822</v>
      </c>
      <c r="D44" s="39">
        <v>0.6277777777777771</v>
      </c>
      <c r="E44" s="39">
        <v>0.63055555555555487</v>
      </c>
      <c r="F44" s="39">
        <v>0.63124999999999931</v>
      </c>
      <c r="G44" s="39">
        <v>0.63333333333333264</v>
      </c>
      <c r="H44" s="39">
        <v>0.63472222222222152</v>
      </c>
      <c r="I44" s="39">
        <v>0.63611111111111041</v>
      </c>
      <c r="J44" s="55">
        <v>0.63749999999999929</v>
      </c>
      <c r="K44" s="39">
        <v>0.63888888888888817</v>
      </c>
      <c r="L44" s="39">
        <v>0.6409722222222215</v>
      </c>
      <c r="M44" s="39">
        <v>0.64236111111111038</v>
      </c>
      <c r="N44" s="39">
        <v>0.64305555555555483</v>
      </c>
      <c r="O44" s="39">
        <v>0.64513888888888815</v>
      </c>
      <c r="P44" s="39">
        <v>0.64861111111111036</v>
      </c>
      <c r="Q44" s="39">
        <v>0.65069444444444369</v>
      </c>
      <c r="R44" s="39">
        <v>0.65347222222222145</v>
      </c>
      <c r="S44" s="39">
        <v>0.65555555555555478</v>
      </c>
      <c r="T44" s="39">
        <v>0.65763888888888811</v>
      </c>
      <c r="U44" s="39">
        <v>0.65902777777777699</v>
      </c>
    </row>
    <row r="45" spans="1:21" x14ac:dyDescent="0.25">
      <c r="A45" s="46" t="s">
        <v>93</v>
      </c>
      <c r="B45" s="39">
        <v>0.62986111111111043</v>
      </c>
      <c r="C45" s="39">
        <v>0.63124999999999931</v>
      </c>
      <c r="D45" s="39">
        <v>0.6326388888888882</v>
      </c>
      <c r="E45" s="39">
        <v>0.63541666666666596</v>
      </c>
      <c r="F45" s="39">
        <v>0.63611111111111041</v>
      </c>
      <c r="G45" s="39">
        <v>0.63819444444444373</v>
      </c>
      <c r="H45" s="39">
        <v>0.63958333333333262</v>
      </c>
      <c r="I45" s="39">
        <v>0.6409722222222215</v>
      </c>
      <c r="J45" s="55">
        <v>0.64236111111111038</v>
      </c>
      <c r="K45" s="39">
        <v>0.64374999999999927</v>
      </c>
      <c r="L45" s="39">
        <v>0.64583333333333259</v>
      </c>
      <c r="M45" s="39">
        <v>0.64722222222222148</v>
      </c>
      <c r="N45" s="39">
        <v>0.64791666666666592</v>
      </c>
      <c r="O45" s="39">
        <v>0.64999999999999925</v>
      </c>
      <c r="P45" s="39">
        <v>0.65347222222222145</v>
      </c>
      <c r="Q45" s="39">
        <v>0.65555555555555478</v>
      </c>
      <c r="R45" s="39">
        <v>0.65833333333333255</v>
      </c>
      <c r="S45" s="39">
        <v>0.66041666666666587</v>
      </c>
      <c r="T45" s="39">
        <v>0.6624999999999992</v>
      </c>
      <c r="U45" s="39">
        <v>0.66388888888888808</v>
      </c>
    </row>
    <row r="46" spans="1:21" x14ac:dyDescent="0.25">
      <c r="A46" s="46" t="s">
        <v>94</v>
      </c>
      <c r="B46" s="39">
        <v>0.63541666666666596</v>
      </c>
      <c r="C46" s="39">
        <v>0.63680555555555485</v>
      </c>
      <c r="D46" s="39">
        <v>0.63819444444444373</v>
      </c>
      <c r="E46" s="39">
        <v>0.6409722222222215</v>
      </c>
      <c r="F46" s="39">
        <v>0.64166666666666594</v>
      </c>
      <c r="G46" s="39">
        <v>0.64374999999999927</v>
      </c>
      <c r="H46" s="39">
        <v>0.64513888888888815</v>
      </c>
      <c r="I46" s="39">
        <v>0.64652777777777704</v>
      </c>
      <c r="J46" s="55">
        <v>0.64791666666666592</v>
      </c>
      <c r="K46" s="39">
        <v>0.6493055555555548</v>
      </c>
      <c r="L46" s="39">
        <v>0.65138888888888813</v>
      </c>
      <c r="M46" s="39">
        <v>0.65277777777777701</v>
      </c>
      <c r="N46" s="39">
        <v>0.65347222222222145</v>
      </c>
      <c r="O46" s="39">
        <v>0.65555555555555478</v>
      </c>
      <c r="P46" s="39">
        <v>0.65902777777777699</v>
      </c>
      <c r="Q46" s="39">
        <v>0.66111111111111032</v>
      </c>
      <c r="R46" s="39">
        <v>0.66388888888888808</v>
      </c>
      <c r="S46" s="39">
        <v>0.66597222222222141</v>
      </c>
      <c r="T46" s="39">
        <v>0.66805555555555474</v>
      </c>
      <c r="U46" s="39">
        <v>0.66944444444444362</v>
      </c>
    </row>
    <row r="47" spans="1:21" x14ac:dyDescent="0.25">
      <c r="A47" s="46" t="s">
        <v>95</v>
      </c>
      <c r="B47" s="39">
        <v>0.64027777777777706</v>
      </c>
      <c r="C47" s="39">
        <v>0.64166666666666594</v>
      </c>
      <c r="D47" s="39">
        <v>0.64305555555555483</v>
      </c>
      <c r="E47" s="39">
        <v>0.64583333333333259</v>
      </c>
      <c r="F47" s="39">
        <v>0.64652777777777704</v>
      </c>
      <c r="G47" s="39">
        <v>0.64861111111111036</v>
      </c>
      <c r="H47" s="39">
        <v>0.64999999999999925</v>
      </c>
      <c r="I47" s="39">
        <v>0.65138888888888813</v>
      </c>
      <c r="J47" s="55">
        <v>0.65277777777777701</v>
      </c>
      <c r="K47" s="39">
        <v>0.6541666666666659</v>
      </c>
      <c r="L47" s="39">
        <v>0.65624999999999922</v>
      </c>
      <c r="M47" s="39">
        <v>0.65763888888888811</v>
      </c>
      <c r="N47" s="39">
        <v>0.65833333333333255</v>
      </c>
      <c r="O47" s="39">
        <v>0.66041666666666587</v>
      </c>
      <c r="P47" s="39">
        <v>0.66388888888888808</v>
      </c>
      <c r="Q47" s="39">
        <v>0.66597222222222141</v>
      </c>
      <c r="R47" s="39">
        <v>0.66874999999999918</v>
      </c>
      <c r="S47" s="39">
        <v>0.6708333333333325</v>
      </c>
      <c r="T47" s="39">
        <v>0.67291666666666583</v>
      </c>
      <c r="U47" s="39">
        <v>0.67430555555555471</v>
      </c>
    </row>
    <row r="48" spans="1:21" x14ac:dyDescent="0.25">
      <c r="A48" s="46" t="s">
        <v>98</v>
      </c>
      <c r="B48" s="39">
        <v>0.64583333333333259</v>
      </c>
      <c r="C48" s="39">
        <v>0.64722222222222148</v>
      </c>
      <c r="D48" s="39">
        <v>0.64861111111111036</v>
      </c>
      <c r="E48" s="39">
        <v>0.65138888888888813</v>
      </c>
      <c r="F48" s="39">
        <v>0.65208333333333257</v>
      </c>
      <c r="G48" s="39">
        <v>0.6541666666666659</v>
      </c>
      <c r="H48" s="39">
        <v>0.65555555555555478</v>
      </c>
      <c r="I48" s="39">
        <v>0.65694444444444366</v>
      </c>
      <c r="J48" s="55">
        <v>0.65833333333333255</v>
      </c>
      <c r="K48" s="39">
        <v>0.65972222222222143</v>
      </c>
      <c r="L48" s="39">
        <v>0.66180555555555476</v>
      </c>
      <c r="M48" s="39">
        <v>0.66319444444444364</v>
      </c>
      <c r="N48" s="39">
        <v>0.66388888888888808</v>
      </c>
      <c r="O48" s="39">
        <v>0.66597222222222141</v>
      </c>
      <c r="P48" s="39">
        <v>0.66944444444444362</v>
      </c>
      <c r="Q48" s="39">
        <v>0.67152777777777695</v>
      </c>
      <c r="R48" s="39">
        <v>0.67430555555555471</v>
      </c>
      <c r="S48" s="39">
        <v>0.67638888888888804</v>
      </c>
      <c r="T48" s="39">
        <v>0.67847222222222137</v>
      </c>
      <c r="U48" s="39">
        <v>0.67986111111111025</v>
      </c>
    </row>
    <row r="49" spans="1:21" x14ac:dyDescent="0.25">
      <c r="A49" s="46" t="s">
        <v>99</v>
      </c>
      <c r="B49" s="39">
        <v>0.65069444444444369</v>
      </c>
      <c r="C49" s="39">
        <v>0.65208333333333257</v>
      </c>
      <c r="D49" s="39">
        <v>0.65347222222222145</v>
      </c>
      <c r="E49" s="39">
        <v>0.65624999999999922</v>
      </c>
      <c r="F49" s="39">
        <v>0.65694444444444366</v>
      </c>
      <c r="G49" s="39">
        <v>0.65902777777777699</v>
      </c>
      <c r="H49" s="39">
        <v>0.66041666666666587</v>
      </c>
      <c r="I49" s="39">
        <v>0.66180555555555476</v>
      </c>
      <c r="J49" s="55">
        <v>0.66319444444444364</v>
      </c>
      <c r="K49" s="39">
        <v>0.66458333333333253</v>
      </c>
      <c r="L49" s="39">
        <v>0.66666666666666585</v>
      </c>
      <c r="M49" s="39">
        <v>0.66805555555555474</v>
      </c>
      <c r="N49" s="39">
        <v>0.66874999999999918</v>
      </c>
      <c r="O49" s="39">
        <v>0.6708333333333325</v>
      </c>
      <c r="P49" s="39">
        <v>0.67430555555555471</v>
      </c>
      <c r="Q49" s="39">
        <v>0.67638888888888804</v>
      </c>
      <c r="R49" s="39">
        <v>0.67916666666666581</v>
      </c>
      <c r="S49" s="39">
        <v>0.68124999999999913</v>
      </c>
      <c r="T49" s="39">
        <v>0.68333333333333246</v>
      </c>
      <c r="U49" s="39">
        <v>0.68472222222222134</v>
      </c>
    </row>
    <row r="50" spans="1:21" x14ac:dyDescent="0.25">
      <c r="A50" s="46" t="s">
        <v>100</v>
      </c>
      <c r="B50" s="39">
        <v>0.65624999999999922</v>
      </c>
      <c r="C50" s="39">
        <v>0.65763888888888811</v>
      </c>
      <c r="D50" s="39">
        <v>0.65902777777777699</v>
      </c>
      <c r="E50" s="39">
        <v>0.66180555555555476</v>
      </c>
      <c r="F50" s="39">
        <v>0.6624999999999992</v>
      </c>
      <c r="G50" s="39">
        <v>0.66458333333333253</v>
      </c>
      <c r="H50" s="39">
        <v>0.66597222222222141</v>
      </c>
      <c r="I50" s="39">
        <v>0.66736111111111029</v>
      </c>
      <c r="J50" s="55">
        <v>0.66874999999999918</v>
      </c>
      <c r="K50" s="39">
        <v>0.67013888888888806</v>
      </c>
      <c r="L50" s="39">
        <v>0.67222222222222139</v>
      </c>
      <c r="M50" s="39">
        <v>0.67361111111111027</v>
      </c>
      <c r="N50" s="39">
        <v>0.67430555555555471</v>
      </c>
      <c r="O50" s="39">
        <v>0.67638888888888804</v>
      </c>
      <c r="P50" s="39">
        <v>0.67986111111111025</v>
      </c>
      <c r="Q50" s="39">
        <v>0.68194444444444358</v>
      </c>
      <c r="R50" s="39">
        <v>0.68472222222222134</v>
      </c>
      <c r="S50" s="39">
        <v>0.68680555555555467</v>
      </c>
      <c r="T50" s="39">
        <v>0.688888888888888</v>
      </c>
      <c r="U50" s="39">
        <v>0.69027777777777688</v>
      </c>
    </row>
    <row r="51" spans="1:21" x14ac:dyDescent="0.25">
      <c r="A51" s="46" t="s">
        <v>101</v>
      </c>
      <c r="B51" s="39">
        <v>0.66111111111111032</v>
      </c>
      <c r="C51" s="39">
        <v>0.6624999999999992</v>
      </c>
      <c r="D51" s="39">
        <v>0.66388888888888808</v>
      </c>
      <c r="E51" s="39">
        <v>0.66666666666666585</v>
      </c>
      <c r="F51" s="39">
        <v>0.66736111111111029</v>
      </c>
      <c r="G51" s="39">
        <v>0.66944444444444362</v>
      </c>
      <c r="H51" s="39">
        <v>0.6708333333333325</v>
      </c>
      <c r="I51" s="39">
        <v>0.67222222222222139</v>
      </c>
      <c r="J51" s="55">
        <v>0.67361111111111027</v>
      </c>
      <c r="K51" s="39">
        <v>0.67499999999999916</v>
      </c>
      <c r="L51" s="39">
        <v>0.67708333333333248</v>
      </c>
      <c r="M51" s="39">
        <v>0.67847222222222137</v>
      </c>
      <c r="N51" s="39">
        <v>0.67916666666666581</v>
      </c>
      <c r="O51" s="39">
        <v>0.68124999999999913</v>
      </c>
      <c r="P51" s="39">
        <v>0.68472222222222134</v>
      </c>
      <c r="Q51" s="39">
        <v>0.68680555555555467</v>
      </c>
      <c r="R51" s="39">
        <v>0.68958333333333244</v>
      </c>
      <c r="S51" s="39">
        <v>0.69166666666666576</v>
      </c>
      <c r="T51" s="39">
        <v>0.69374999999999909</v>
      </c>
      <c r="U51" s="39">
        <v>0.69513888888888797</v>
      </c>
    </row>
    <row r="52" spans="1:21" x14ac:dyDescent="0.25">
      <c r="A52" s="46" t="s">
        <v>92</v>
      </c>
      <c r="B52" s="39">
        <v>0.66666666666666585</v>
      </c>
      <c r="C52" s="39">
        <v>0.66805555555555474</v>
      </c>
      <c r="D52" s="39">
        <v>0.66944444444444362</v>
      </c>
      <c r="E52" s="39">
        <v>0.67222222222222139</v>
      </c>
      <c r="F52" s="39">
        <v>0.67291666666666583</v>
      </c>
      <c r="G52" s="39">
        <v>0.67499999999999916</v>
      </c>
      <c r="H52" s="39">
        <v>0.67638888888888804</v>
      </c>
      <c r="I52" s="39">
        <v>0.67777777777777692</v>
      </c>
      <c r="J52" s="55">
        <v>0.67916666666666581</v>
      </c>
      <c r="K52" s="39">
        <v>0.68055555555555469</v>
      </c>
      <c r="L52" s="39">
        <v>0.68263888888888802</v>
      </c>
      <c r="M52" s="39">
        <v>0.6840277777777769</v>
      </c>
      <c r="N52" s="39">
        <v>0.68472222222222134</v>
      </c>
      <c r="O52" s="39">
        <v>0.68680555555555467</v>
      </c>
      <c r="P52" s="39">
        <v>0.69027777777777688</v>
      </c>
      <c r="Q52" s="39">
        <v>0.69236111111111021</v>
      </c>
      <c r="R52" s="39">
        <v>0.69513888888888797</v>
      </c>
      <c r="S52" s="39">
        <v>0.6972222222222213</v>
      </c>
      <c r="T52" s="39">
        <v>0.69930555555555463</v>
      </c>
      <c r="U52" s="39">
        <v>0.70069444444444351</v>
      </c>
    </row>
    <row r="53" spans="1:21" x14ac:dyDescent="0.25">
      <c r="A53" s="46" t="s">
        <v>93</v>
      </c>
      <c r="B53" s="39">
        <v>0.67152777777777695</v>
      </c>
      <c r="C53" s="39">
        <v>0.67291666666666583</v>
      </c>
      <c r="D53" s="39">
        <v>0.67430555555555471</v>
      </c>
      <c r="E53" s="39">
        <v>0.67708333333333248</v>
      </c>
      <c r="F53" s="39">
        <v>0.67777777777777692</v>
      </c>
      <c r="G53" s="39">
        <v>0.67986111111111025</v>
      </c>
      <c r="H53" s="39">
        <v>0.68124999999999913</v>
      </c>
      <c r="I53" s="39">
        <v>0.68263888888888802</v>
      </c>
      <c r="J53" s="55">
        <v>0.6840277777777769</v>
      </c>
      <c r="K53" s="39">
        <v>0.68541666666666579</v>
      </c>
      <c r="L53" s="39">
        <v>0.68749999999999911</v>
      </c>
      <c r="M53" s="39">
        <v>0.688888888888888</v>
      </c>
      <c r="N53" s="39">
        <v>0.68958333333333244</v>
      </c>
      <c r="O53" s="39">
        <v>0.69166666666666576</v>
      </c>
      <c r="P53" s="39">
        <v>0.69513888888888797</v>
      </c>
      <c r="Q53" s="39">
        <v>0.6972222222222213</v>
      </c>
      <c r="R53" s="39">
        <v>0.69999999999999907</v>
      </c>
      <c r="S53" s="39">
        <v>0.70208333333333239</v>
      </c>
      <c r="T53" s="39">
        <v>0.70416666666666572</v>
      </c>
      <c r="U53" s="39">
        <v>0.7055555555555546</v>
      </c>
    </row>
    <row r="54" spans="1:21" x14ac:dyDescent="0.25">
      <c r="A54" s="46" t="s">
        <v>94</v>
      </c>
      <c r="B54" s="39">
        <v>0.67708333333333248</v>
      </c>
      <c r="C54" s="39">
        <v>0.67847222222222137</v>
      </c>
      <c r="D54" s="39">
        <v>0.67986111111111025</v>
      </c>
      <c r="E54" s="39">
        <v>0.68263888888888802</v>
      </c>
      <c r="F54" s="39">
        <v>0.68333333333333246</v>
      </c>
      <c r="G54" s="39">
        <v>0.68541666666666579</v>
      </c>
      <c r="H54" s="39">
        <v>0.68680555555555467</v>
      </c>
      <c r="I54" s="39">
        <v>0.68819444444444355</v>
      </c>
      <c r="J54" s="55">
        <v>0.68958333333333244</v>
      </c>
      <c r="K54" s="39">
        <v>0.69097222222222132</v>
      </c>
      <c r="L54" s="39">
        <v>0.69305555555555465</v>
      </c>
      <c r="M54" s="39">
        <v>0.69444444444444353</v>
      </c>
      <c r="N54" s="39">
        <v>0.69513888888888797</v>
      </c>
      <c r="O54" s="39">
        <v>0.6972222222222213</v>
      </c>
      <c r="P54" s="39">
        <v>0.70069444444444351</v>
      </c>
      <c r="Q54" s="39">
        <v>0.70277777777777684</v>
      </c>
      <c r="R54" s="39">
        <v>0.7055555555555546</v>
      </c>
      <c r="S54" s="39">
        <v>0.70763888888888793</v>
      </c>
      <c r="T54" s="39">
        <v>0.70972222222222126</v>
      </c>
      <c r="U54" s="39">
        <v>0.71111111111111014</v>
      </c>
    </row>
    <row r="55" spans="1:21" x14ac:dyDescent="0.25">
      <c r="A55" s="46" t="s">
        <v>95</v>
      </c>
      <c r="B55" s="39">
        <v>0.68194444444444358</v>
      </c>
      <c r="C55" s="39">
        <v>0.68333333333333246</v>
      </c>
      <c r="D55" s="39">
        <v>0.68472222222222134</v>
      </c>
      <c r="E55" s="39">
        <v>0.68749999999999911</v>
      </c>
      <c r="F55" s="39">
        <v>0.68819444444444355</v>
      </c>
      <c r="G55" s="39">
        <v>0.69027777777777688</v>
      </c>
      <c r="H55" s="39">
        <v>0.69166666666666576</v>
      </c>
      <c r="I55" s="39">
        <v>0.69305555555555465</v>
      </c>
      <c r="J55" s="55">
        <v>0.69444444444444353</v>
      </c>
      <c r="K55" s="39">
        <v>0.69583333333333242</v>
      </c>
      <c r="L55" s="39">
        <v>0.69791666666666574</v>
      </c>
      <c r="M55" s="39">
        <v>0.69930555555555463</v>
      </c>
      <c r="N55" s="39">
        <v>0.69999999999999907</v>
      </c>
      <c r="O55" s="39">
        <v>0.70208333333333239</v>
      </c>
      <c r="P55" s="39">
        <v>0.7055555555555546</v>
      </c>
      <c r="Q55" s="39">
        <v>0.70763888888888793</v>
      </c>
      <c r="R55" s="39">
        <v>0.7104166666666657</v>
      </c>
      <c r="S55" s="39">
        <v>0.71249999999999902</v>
      </c>
      <c r="T55" s="39">
        <v>0.71458333333333235</v>
      </c>
      <c r="U55" s="39">
        <v>0.71597222222222123</v>
      </c>
    </row>
    <row r="56" spans="1:21" x14ac:dyDescent="0.25">
      <c r="A56" s="46" t="s">
        <v>98</v>
      </c>
      <c r="B56" s="39">
        <v>0.68749999999999911</v>
      </c>
      <c r="C56" s="39">
        <v>0.688888888888888</v>
      </c>
      <c r="D56" s="39">
        <v>0.69027777777777688</v>
      </c>
      <c r="E56" s="39">
        <v>0.69305555555555465</v>
      </c>
      <c r="F56" s="39">
        <v>0.69374999999999909</v>
      </c>
      <c r="G56" s="39">
        <v>0.69583333333333242</v>
      </c>
      <c r="H56" s="39">
        <v>0.6972222222222213</v>
      </c>
      <c r="I56" s="39">
        <v>0.69861111111111018</v>
      </c>
      <c r="J56" s="55">
        <v>0.69999999999999907</v>
      </c>
      <c r="K56" s="39">
        <v>0.70138888888888795</v>
      </c>
      <c r="L56" s="39">
        <v>0.70347222222222128</v>
      </c>
      <c r="M56" s="39">
        <v>0.70486111111111016</v>
      </c>
      <c r="N56" s="39">
        <v>0.7055555555555546</v>
      </c>
      <c r="O56" s="39">
        <v>0.70763888888888793</v>
      </c>
      <c r="P56" s="39">
        <v>0.71111111111111014</v>
      </c>
      <c r="Q56" s="39">
        <v>0.71319444444444346</v>
      </c>
      <c r="R56" s="39">
        <v>0.71597222222222123</v>
      </c>
      <c r="S56" s="39">
        <v>0.71805555555555456</v>
      </c>
      <c r="T56" s="39">
        <v>0.72013888888888788</v>
      </c>
      <c r="U56" s="39">
        <v>0.72152777777777677</v>
      </c>
    </row>
    <row r="57" spans="1:21" x14ac:dyDescent="0.25">
      <c r="A57" s="46" t="s">
        <v>99</v>
      </c>
      <c r="B57" s="39">
        <v>0.69236111111111021</v>
      </c>
      <c r="C57" s="39">
        <v>0.69374999999999909</v>
      </c>
      <c r="D57" s="39">
        <v>0.69513888888888797</v>
      </c>
      <c r="E57" s="39">
        <v>0.69791666666666574</v>
      </c>
      <c r="F57" s="39">
        <v>0.69861111111111018</v>
      </c>
      <c r="G57" s="39">
        <v>0.70069444444444351</v>
      </c>
      <c r="H57" s="39">
        <v>0.70208333333333239</v>
      </c>
      <c r="I57" s="39">
        <v>0.70347222222222128</v>
      </c>
      <c r="J57" s="55">
        <v>0.70486111111111016</v>
      </c>
      <c r="K57" s="39">
        <v>0.70624999999999905</v>
      </c>
      <c r="L57" s="39">
        <v>0.70833333333333237</v>
      </c>
      <c r="M57" s="39">
        <v>0.70972222222222126</v>
      </c>
      <c r="N57" s="39">
        <v>0.7104166666666657</v>
      </c>
      <c r="O57" s="39">
        <v>0.71249999999999902</v>
      </c>
      <c r="P57" s="39">
        <v>0.71597222222222123</v>
      </c>
      <c r="Q57" s="39">
        <v>0.71805555555555456</v>
      </c>
      <c r="R57" s="39">
        <v>0.72083333333333233</v>
      </c>
      <c r="S57" s="39">
        <v>0.72291666666666565</v>
      </c>
      <c r="T57" s="39">
        <v>0.72499999999999898</v>
      </c>
      <c r="U57" s="39">
        <v>0.72638888888888786</v>
      </c>
    </row>
    <row r="58" spans="1:21" x14ac:dyDescent="0.25">
      <c r="A58" s="46" t="s">
        <v>100</v>
      </c>
      <c r="B58" s="39">
        <v>0.69791666666666574</v>
      </c>
      <c r="C58" s="39">
        <v>0.69930555555555463</v>
      </c>
      <c r="D58" s="39">
        <v>0.70069444444444351</v>
      </c>
      <c r="E58" s="39">
        <v>0.70347222222222128</v>
      </c>
      <c r="F58" s="39">
        <v>0.70416666666666572</v>
      </c>
      <c r="G58" s="39">
        <v>0.70624999999999905</v>
      </c>
      <c r="H58" s="39">
        <v>0.70763888888888793</v>
      </c>
      <c r="I58" s="39">
        <v>0.70902777777777681</v>
      </c>
      <c r="J58" s="55">
        <v>0.7104166666666657</v>
      </c>
      <c r="K58" s="39">
        <v>0.71180555555555458</v>
      </c>
      <c r="L58" s="39">
        <v>0.71388888888888791</v>
      </c>
      <c r="M58" s="39">
        <v>0.71527777777777679</v>
      </c>
      <c r="N58" s="39">
        <v>0.71597222222222123</v>
      </c>
      <c r="O58" s="39">
        <v>0.71805555555555456</v>
      </c>
      <c r="P58" s="39">
        <v>0.72152777777777677</v>
      </c>
      <c r="Q58" s="39">
        <v>0.72361111111111009</v>
      </c>
      <c r="R58" s="39">
        <v>0.72638888888888786</v>
      </c>
      <c r="S58" s="39">
        <v>0.72847222222222119</v>
      </c>
      <c r="T58" s="39">
        <v>0.73055555555555451</v>
      </c>
      <c r="U58" s="39">
        <v>0.7319444444444434</v>
      </c>
    </row>
    <row r="59" spans="1:21" x14ac:dyDescent="0.25">
      <c r="A59" s="46" t="s">
        <v>101</v>
      </c>
      <c r="B59" s="39">
        <v>0.70277777777777684</v>
      </c>
      <c r="C59" s="39">
        <v>0.70416666666666572</v>
      </c>
      <c r="D59" s="39">
        <v>0.7055555555555546</v>
      </c>
      <c r="E59" s="39">
        <v>0.70833333333333237</v>
      </c>
      <c r="F59" s="39">
        <v>0.70902777777777681</v>
      </c>
      <c r="G59" s="39">
        <v>0.71111111111111014</v>
      </c>
      <c r="H59" s="39">
        <v>0.71249999999999902</v>
      </c>
      <c r="I59" s="39">
        <v>0.71388888888888791</v>
      </c>
      <c r="J59" s="55">
        <v>0.71527777777777679</v>
      </c>
      <c r="K59" s="39">
        <v>0.71666666666666567</v>
      </c>
      <c r="L59" s="39">
        <v>0.718749999999999</v>
      </c>
      <c r="M59" s="39">
        <v>0.72013888888888788</v>
      </c>
      <c r="N59" s="39">
        <v>0.72083333333333233</v>
      </c>
      <c r="O59" s="39">
        <v>0.72291666666666565</v>
      </c>
      <c r="P59" s="39">
        <v>0.72638888888888786</v>
      </c>
      <c r="Q59" s="39">
        <v>0.72847222222222119</v>
      </c>
      <c r="R59" s="39">
        <v>0.73124999999999896</v>
      </c>
      <c r="S59" s="39">
        <v>0.73333333333333228</v>
      </c>
      <c r="T59" s="39">
        <v>0.73541666666666561</v>
      </c>
      <c r="U59" s="39">
        <v>0.73680555555555449</v>
      </c>
    </row>
    <row r="60" spans="1:21" x14ac:dyDescent="0.25">
      <c r="A60" s="46" t="s">
        <v>92</v>
      </c>
      <c r="B60" s="39">
        <v>0.70833333333333237</v>
      </c>
      <c r="C60" s="39">
        <v>0.70972222222222126</v>
      </c>
      <c r="D60" s="39">
        <v>0.71111111111111014</v>
      </c>
      <c r="E60" s="39">
        <v>0.71388888888888791</v>
      </c>
      <c r="F60" s="39">
        <v>0.71458333333333235</v>
      </c>
      <c r="G60" s="39">
        <v>0.71666666666666567</v>
      </c>
      <c r="H60" s="39">
        <v>0.71805555555555456</v>
      </c>
      <c r="I60" s="39">
        <v>0.71944444444444344</v>
      </c>
      <c r="J60" s="55">
        <v>0.72083333333333233</v>
      </c>
      <c r="K60" s="39">
        <v>0.72222222222222121</v>
      </c>
      <c r="L60" s="39">
        <v>0.72430555555555454</v>
      </c>
      <c r="M60" s="39">
        <v>0.72569444444444342</v>
      </c>
      <c r="N60" s="39">
        <v>0.72638888888888786</v>
      </c>
      <c r="O60" s="39">
        <v>0.72847222222222119</v>
      </c>
      <c r="P60" s="39">
        <v>0.7319444444444434</v>
      </c>
      <c r="Q60" s="39">
        <v>0.73402777777777672</v>
      </c>
      <c r="R60" s="39">
        <v>0.73680555555555449</v>
      </c>
      <c r="S60" s="39">
        <v>0.73888888888888782</v>
      </c>
      <c r="T60" s="39">
        <v>0.74097222222222114</v>
      </c>
      <c r="U60" s="39">
        <v>0.74236111111111003</v>
      </c>
    </row>
    <row r="61" spans="1:21" x14ac:dyDescent="0.25">
      <c r="A61" s="46" t="s">
        <v>93</v>
      </c>
      <c r="B61" s="39">
        <v>0.71319444444444346</v>
      </c>
      <c r="C61" s="39">
        <v>0.71458333333333235</v>
      </c>
      <c r="D61" s="39">
        <v>0.71597222222222123</v>
      </c>
      <c r="E61" s="39">
        <v>0.718749999999999</v>
      </c>
      <c r="F61" s="39">
        <v>0.71944444444444344</v>
      </c>
      <c r="G61" s="39">
        <v>0.72152777777777677</v>
      </c>
      <c r="H61" s="39">
        <v>0.72291666666666565</v>
      </c>
      <c r="I61" s="39">
        <v>0.72430555555555454</v>
      </c>
      <c r="J61" s="55">
        <v>0.72569444444444342</v>
      </c>
      <c r="K61" s="39">
        <v>0.7270833333333323</v>
      </c>
      <c r="L61" s="39">
        <v>0.72916666666666563</v>
      </c>
      <c r="M61" s="39">
        <v>0.73055555555555451</v>
      </c>
      <c r="N61" s="39">
        <v>0.73124999999999896</v>
      </c>
      <c r="O61" s="39">
        <v>0.73333333333333228</v>
      </c>
      <c r="P61" s="39">
        <v>0.73680555555555449</v>
      </c>
      <c r="Q61" s="39">
        <v>0.73888888888888782</v>
      </c>
      <c r="R61" s="39">
        <v>0.74166666666666559</v>
      </c>
      <c r="S61" s="39">
        <v>0.74374999999999891</v>
      </c>
      <c r="T61" s="39">
        <v>0.74583333333333224</v>
      </c>
      <c r="U61" s="39">
        <v>0.74722222222222112</v>
      </c>
    </row>
    <row r="62" spans="1:21" x14ac:dyDescent="0.25">
      <c r="A62" s="46" t="s">
        <v>94</v>
      </c>
      <c r="B62" s="39">
        <v>0.718749999999999</v>
      </c>
      <c r="C62" s="39">
        <v>0.72013888888888788</v>
      </c>
      <c r="D62" s="39">
        <v>0.72152777777777677</v>
      </c>
      <c r="E62" s="39">
        <v>0.72430555555555454</v>
      </c>
      <c r="F62" s="39">
        <v>0.72499999999999898</v>
      </c>
      <c r="G62" s="39">
        <v>0.7270833333333323</v>
      </c>
      <c r="H62" s="39">
        <v>0.72847222222222119</v>
      </c>
      <c r="I62" s="39">
        <v>0.72986111111111007</v>
      </c>
      <c r="J62" s="55">
        <v>0.73124999999999896</v>
      </c>
      <c r="K62" s="39">
        <v>0.73263888888888784</v>
      </c>
      <c r="L62" s="39">
        <v>0.73472222222222117</v>
      </c>
      <c r="M62" s="39">
        <v>0.73611111111111005</v>
      </c>
      <c r="N62" s="39">
        <v>0.73680555555555449</v>
      </c>
      <c r="O62" s="39">
        <v>0.73888888888888782</v>
      </c>
      <c r="P62" s="39">
        <v>0.74236111111111003</v>
      </c>
      <c r="Q62" s="39">
        <v>0.74444444444444335</v>
      </c>
      <c r="R62" s="39">
        <v>0.74722222222222112</v>
      </c>
      <c r="S62" s="39">
        <v>0.74930555555555445</v>
      </c>
      <c r="T62" s="39">
        <v>0.75138888888888777</v>
      </c>
      <c r="U62" s="39">
        <v>0.75277777777777666</v>
      </c>
    </row>
    <row r="63" spans="1:21" x14ac:dyDescent="0.25">
      <c r="A63" s="46" t="s">
        <v>95</v>
      </c>
      <c r="B63" s="39">
        <v>0.72361111111111009</v>
      </c>
      <c r="C63" s="39">
        <v>0.72499999999999898</v>
      </c>
      <c r="D63" s="39">
        <v>0.72638888888888786</v>
      </c>
      <c r="E63" s="39">
        <v>0.72916666666666563</v>
      </c>
      <c r="F63" s="39">
        <v>0.72986111111111007</v>
      </c>
      <c r="G63" s="39">
        <v>0.7319444444444434</v>
      </c>
      <c r="H63" s="39">
        <v>0.73333333333333228</v>
      </c>
      <c r="I63" s="39">
        <v>0.73472222222222117</v>
      </c>
      <c r="J63" s="55">
        <v>0.73611111111111005</v>
      </c>
      <c r="K63" s="39">
        <v>0.73749999999999893</v>
      </c>
      <c r="L63" s="39">
        <v>0.73958333333333226</v>
      </c>
      <c r="M63" s="39">
        <v>0.74097222222222114</v>
      </c>
      <c r="N63" s="39">
        <v>0.74166666666666559</v>
      </c>
      <c r="O63" s="39">
        <v>0.74374999999999891</v>
      </c>
      <c r="P63" s="39">
        <v>0.74722222222222112</v>
      </c>
      <c r="Q63" s="39">
        <v>0.74930555555555445</v>
      </c>
      <c r="R63" s="39">
        <v>0.75208333333333222</v>
      </c>
      <c r="S63" s="39">
        <v>0.75416666666666554</v>
      </c>
      <c r="T63" s="39">
        <v>0.75624999999999887</v>
      </c>
      <c r="U63" s="39">
        <v>0.75763888888888775</v>
      </c>
    </row>
    <row r="64" spans="1:21" x14ac:dyDescent="0.25">
      <c r="A64" s="46" t="s">
        <v>98</v>
      </c>
      <c r="B64" s="39">
        <v>0.72916666666666563</v>
      </c>
      <c r="C64" s="39">
        <v>0.73055555555555451</v>
      </c>
      <c r="D64" s="39">
        <v>0.7319444444444434</v>
      </c>
      <c r="E64" s="39">
        <v>0.73472222222222117</v>
      </c>
      <c r="F64" s="39">
        <v>0.73541666666666561</v>
      </c>
      <c r="G64" s="39">
        <v>0.73749999999999893</v>
      </c>
      <c r="H64" s="39">
        <v>0.73888888888888782</v>
      </c>
      <c r="I64" s="39">
        <v>0.7402777777777767</v>
      </c>
      <c r="J64" s="55">
        <v>0.74166666666666559</v>
      </c>
      <c r="K64" s="39">
        <v>0.74305555555555447</v>
      </c>
      <c r="L64" s="39">
        <v>0.7451388888888878</v>
      </c>
      <c r="M64" s="39">
        <v>0.74652777777777668</v>
      </c>
      <c r="N64" s="39">
        <v>0.74722222222222112</v>
      </c>
      <c r="O64" s="39">
        <v>0.74930555555555445</v>
      </c>
      <c r="P64" s="39">
        <v>0.75277777777777666</v>
      </c>
      <c r="Q64" s="39">
        <v>0.75486111111110998</v>
      </c>
      <c r="R64" s="39">
        <v>0.75763888888888775</v>
      </c>
      <c r="S64" s="39">
        <v>0.75972222222222108</v>
      </c>
      <c r="T64" s="39">
        <v>0.7618055555555544</v>
      </c>
      <c r="U64" s="39">
        <v>0.76319444444444329</v>
      </c>
    </row>
    <row r="69" spans="2:2" ht="33.75" x14ac:dyDescent="0.5">
      <c r="B69" s="47" t="s">
        <v>97</v>
      </c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62340-3CDB-4AD9-9164-F3C5DB03AD36}">
  <sheetPr>
    <pageSetUpPr fitToPage="1"/>
  </sheetPr>
  <dimension ref="A1:AE69"/>
  <sheetViews>
    <sheetView zoomScale="63" zoomScaleNormal="81" workbookViewId="0">
      <selection activeCell="B4" sqref="B4:AE64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14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0.42152777777777778</v>
      </c>
      <c r="C5" s="39">
        <v>0.42291666666666666</v>
      </c>
      <c r="D5" s="39">
        <v>0.42430555555555555</v>
      </c>
      <c r="E5" s="39">
        <v>0.42708333333333331</v>
      </c>
      <c r="F5" s="39">
        <v>0.42777777777777776</v>
      </c>
      <c r="G5" s="39">
        <v>0.42986111111111108</v>
      </c>
      <c r="H5" s="39">
        <v>0.43124999999999997</v>
      </c>
      <c r="I5" s="39">
        <v>0.43263888888888885</v>
      </c>
      <c r="J5" s="55">
        <v>0.43402777777777773</v>
      </c>
      <c r="K5" s="39">
        <v>0.43541666666666662</v>
      </c>
      <c r="L5" s="39">
        <v>0.43749999999999994</v>
      </c>
      <c r="M5" s="39">
        <v>0.43888888888888883</v>
      </c>
      <c r="N5" s="39">
        <v>0.43958333333333327</v>
      </c>
      <c r="O5" s="39">
        <v>0.4416666666666666</v>
      </c>
      <c r="P5" s="39">
        <v>0.44513888888888881</v>
      </c>
      <c r="Q5" s="39">
        <v>0.44722222222222213</v>
      </c>
      <c r="R5" s="39">
        <v>0.4499999999999999</v>
      </c>
      <c r="S5" s="39">
        <v>0.45208333333333323</v>
      </c>
      <c r="T5" s="39">
        <v>0.45416666666666655</v>
      </c>
      <c r="U5" s="39">
        <v>0.45555555555555544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0.42708333333333331</v>
      </c>
      <c r="C6" s="39">
        <v>0.4284722222222222</v>
      </c>
      <c r="D6" s="39">
        <v>0.42986111111111108</v>
      </c>
      <c r="E6" s="39">
        <v>0.43263888888888885</v>
      </c>
      <c r="F6" s="39">
        <v>0.43333333333333329</v>
      </c>
      <c r="G6" s="39">
        <v>0.43541666666666662</v>
      </c>
      <c r="H6" s="39">
        <v>0.4368055555555555</v>
      </c>
      <c r="I6" s="39">
        <v>0.43819444444444439</v>
      </c>
      <c r="J6" s="55">
        <v>0.43958333333333327</v>
      </c>
      <c r="K6" s="39">
        <v>0.44097222222222215</v>
      </c>
      <c r="L6" s="39">
        <v>0.44305555555555548</v>
      </c>
      <c r="M6" s="39">
        <v>0.44444444444444436</v>
      </c>
      <c r="N6" s="39">
        <v>0.44513888888888881</v>
      </c>
      <c r="O6" s="39">
        <v>0.44722222222222213</v>
      </c>
      <c r="P6" s="39">
        <v>0.45069444444444434</v>
      </c>
      <c r="Q6" s="39">
        <v>0.45277777777777767</v>
      </c>
      <c r="R6" s="39">
        <v>0.45555555555555544</v>
      </c>
      <c r="S6" s="39">
        <v>0.45763888888888876</v>
      </c>
      <c r="T6" s="39">
        <v>0.45972222222222209</v>
      </c>
      <c r="U6" s="39">
        <v>0.46111111111111097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0.43194444444444441</v>
      </c>
      <c r="C7" s="39">
        <v>0.43333333333333329</v>
      </c>
      <c r="D7" s="39">
        <v>0.43472222222222218</v>
      </c>
      <c r="E7" s="39">
        <v>0.43749999999999994</v>
      </c>
      <c r="F7" s="39">
        <v>0.43819444444444439</v>
      </c>
      <c r="G7" s="39">
        <v>0.44027777777777771</v>
      </c>
      <c r="H7" s="39">
        <v>0.4416666666666666</v>
      </c>
      <c r="I7" s="39">
        <v>0.44305555555555548</v>
      </c>
      <c r="J7" s="55">
        <v>0.44444444444444436</v>
      </c>
      <c r="K7" s="39">
        <v>0.44583333333333325</v>
      </c>
      <c r="L7" s="39">
        <v>0.44791666666666657</v>
      </c>
      <c r="M7" s="39">
        <v>0.44930555555555546</v>
      </c>
      <c r="N7" s="39">
        <v>0.4499999999999999</v>
      </c>
      <c r="O7" s="39">
        <v>0.45208333333333323</v>
      </c>
      <c r="P7" s="39">
        <v>0.45555555555555544</v>
      </c>
      <c r="Q7" s="39">
        <v>0.45763888888888876</v>
      </c>
      <c r="R7" s="39">
        <v>0.46041666666666653</v>
      </c>
      <c r="S7" s="39">
        <v>0.46249999999999986</v>
      </c>
      <c r="T7" s="39">
        <v>0.46458333333333318</v>
      </c>
      <c r="U7" s="39">
        <v>0.46597222222222207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0.43749999999999994</v>
      </c>
      <c r="C8" s="39">
        <v>0.43888888888888883</v>
      </c>
      <c r="D8" s="39">
        <v>0.44027777777777771</v>
      </c>
      <c r="E8" s="39">
        <v>0.44305555555555548</v>
      </c>
      <c r="F8" s="39">
        <v>0.44374999999999992</v>
      </c>
      <c r="G8" s="39">
        <v>0.44583333333333325</v>
      </c>
      <c r="H8" s="39">
        <v>0.44722222222222213</v>
      </c>
      <c r="I8" s="39">
        <v>0.44861111111111102</v>
      </c>
      <c r="J8" s="55">
        <v>0.4499999999999999</v>
      </c>
      <c r="K8" s="39">
        <v>0.45138888888888878</v>
      </c>
      <c r="L8" s="39">
        <v>0.45347222222222211</v>
      </c>
      <c r="M8" s="39">
        <v>0.45486111111111099</v>
      </c>
      <c r="N8" s="39">
        <v>0.45555555555555544</v>
      </c>
      <c r="O8" s="39">
        <v>0.45763888888888876</v>
      </c>
      <c r="P8" s="39">
        <v>0.46111111111111097</v>
      </c>
      <c r="Q8" s="39">
        <v>0.4631944444444443</v>
      </c>
      <c r="R8" s="39">
        <v>0.46597222222222207</v>
      </c>
      <c r="S8" s="39">
        <v>0.46805555555555539</v>
      </c>
      <c r="T8" s="39">
        <v>0.47013888888888872</v>
      </c>
      <c r="U8" s="39">
        <v>0.4715277777777776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0.44236111111111104</v>
      </c>
      <c r="C9" s="39">
        <v>0.44374999999999992</v>
      </c>
      <c r="D9" s="39">
        <v>0.44513888888888881</v>
      </c>
      <c r="E9" s="39">
        <v>0.44791666666666657</v>
      </c>
      <c r="F9" s="39">
        <v>0.44861111111111102</v>
      </c>
      <c r="G9" s="39">
        <v>0.45069444444444434</v>
      </c>
      <c r="H9" s="39">
        <v>0.45208333333333323</v>
      </c>
      <c r="I9" s="39">
        <v>0.45347222222222211</v>
      </c>
      <c r="J9" s="55">
        <v>0.45486111111111099</v>
      </c>
      <c r="K9" s="39">
        <v>0.45624999999999988</v>
      </c>
      <c r="L9" s="39">
        <v>0.4583333333333332</v>
      </c>
      <c r="M9" s="39">
        <v>0.45972222222222209</v>
      </c>
      <c r="N9" s="39">
        <v>0.46041666666666653</v>
      </c>
      <c r="O9" s="39">
        <v>0.46249999999999986</v>
      </c>
      <c r="P9" s="39">
        <v>0.46597222222222207</v>
      </c>
      <c r="Q9" s="39">
        <v>0.46805555555555539</v>
      </c>
      <c r="R9" s="39">
        <v>0.47083333333333316</v>
      </c>
      <c r="S9" s="39">
        <v>0.47291666666666649</v>
      </c>
      <c r="T9" s="39">
        <v>0.47499999999999981</v>
      </c>
      <c r="U9" s="39">
        <v>0.4763888888888887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0.44791666666666657</v>
      </c>
      <c r="C10" s="39">
        <v>0.44930555555555546</v>
      </c>
      <c r="D10" s="39">
        <v>0.45069444444444434</v>
      </c>
      <c r="E10" s="39">
        <v>0.45347222222222211</v>
      </c>
      <c r="F10" s="39">
        <v>0.45416666666666655</v>
      </c>
      <c r="G10" s="39">
        <v>0.45624999999999988</v>
      </c>
      <c r="H10" s="39">
        <v>0.45763888888888876</v>
      </c>
      <c r="I10" s="39">
        <v>0.45902777777777765</v>
      </c>
      <c r="J10" s="55">
        <v>0.46041666666666653</v>
      </c>
      <c r="K10" s="39">
        <v>0.46180555555555541</v>
      </c>
      <c r="L10" s="39">
        <v>0.46388888888888874</v>
      </c>
      <c r="M10" s="39">
        <v>0.46527777777777762</v>
      </c>
      <c r="N10" s="39">
        <v>0.46597222222222207</v>
      </c>
      <c r="O10" s="39">
        <v>0.46805555555555539</v>
      </c>
      <c r="P10" s="39">
        <v>0.4715277777777776</v>
      </c>
      <c r="Q10" s="39">
        <v>0.47361111111111093</v>
      </c>
      <c r="R10" s="39">
        <v>0.4763888888888887</v>
      </c>
      <c r="S10" s="39">
        <v>0.47847222222222202</v>
      </c>
      <c r="T10" s="39">
        <v>0.48055555555555535</v>
      </c>
      <c r="U10" s="39">
        <v>0.48194444444444423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0.45277777777777767</v>
      </c>
      <c r="C11" s="39">
        <v>0.45416666666666655</v>
      </c>
      <c r="D11" s="39">
        <v>0.45555555555555544</v>
      </c>
      <c r="E11" s="39">
        <v>0.4583333333333332</v>
      </c>
      <c r="F11" s="39">
        <v>0.45902777777777765</v>
      </c>
      <c r="G11" s="39">
        <v>0.46111111111111097</v>
      </c>
      <c r="H11" s="39">
        <v>0.46249999999999986</v>
      </c>
      <c r="I11" s="39">
        <v>0.46388888888888874</v>
      </c>
      <c r="J11" s="55">
        <v>0.46527777777777762</v>
      </c>
      <c r="K11" s="39">
        <v>0.46666666666666651</v>
      </c>
      <c r="L11" s="39">
        <v>0.46874999999999983</v>
      </c>
      <c r="M11" s="39">
        <v>0.47013888888888872</v>
      </c>
      <c r="N11" s="39">
        <v>0.47083333333333316</v>
      </c>
      <c r="O11" s="39">
        <v>0.47291666666666649</v>
      </c>
      <c r="P11" s="39">
        <v>0.4763888888888887</v>
      </c>
      <c r="Q11" s="39">
        <v>0.47847222222222202</v>
      </c>
      <c r="R11" s="39">
        <v>0.48124999999999979</v>
      </c>
      <c r="S11" s="39">
        <v>0.48333333333333311</v>
      </c>
      <c r="T11" s="39">
        <v>0.48541666666666644</v>
      </c>
      <c r="U11" s="39">
        <v>0.48680555555555532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0.4583333333333332</v>
      </c>
      <c r="C12" s="39">
        <v>0.45972222222222209</v>
      </c>
      <c r="D12" s="39">
        <v>0.46111111111111097</v>
      </c>
      <c r="E12" s="39">
        <v>0.46388888888888874</v>
      </c>
      <c r="F12" s="39">
        <v>0.46458333333333318</v>
      </c>
      <c r="G12" s="39">
        <v>0.46666666666666651</v>
      </c>
      <c r="H12" s="39">
        <v>0.46805555555555539</v>
      </c>
      <c r="I12" s="39">
        <v>0.46944444444444428</v>
      </c>
      <c r="J12" s="55">
        <v>0.47083333333333316</v>
      </c>
      <c r="K12" s="39">
        <v>0.47222222222222204</v>
      </c>
      <c r="L12" s="39">
        <v>0.47430555555555537</v>
      </c>
      <c r="M12" s="39">
        <v>0.47569444444444425</v>
      </c>
      <c r="N12" s="39">
        <v>0.4763888888888887</v>
      </c>
      <c r="O12" s="39">
        <v>0.47847222222222202</v>
      </c>
      <c r="P12" s="39">
        <v>0.48194444444444423</v>
      </c>
      <c r="Q12" s="39">
        <v>0.48402777777777756</v>
      </c>
      <c r="R12" s="39">
        <v>0.48680555555555532</v>
      </c>
      <c r="S12" s="39">
        <v>0.48888888888888865</v>
      </c>
      <c r="T12" s="39">
        <v>0.49097222222222198</v>
      </c>
      <c r="U12" s="39">
        <v>0.49236111111111086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0.4631944444444443</v>
      </c>
      <c r="C13" s="39">
        <v>0.46458333333333318</v>
      </c>
      <c r="D13" s="39">
        <v>0.46597222222222207</v>
      </c>
      <c r="E13" s="39">
        <v>0.46874999999999983</v>
      </c>
      <c r="F13" s="39">
        <v>0.46944444444444428</v>
      </c>
      <c r="G13" s="39">
        <v>0.4715277777777776</v>
      </c>
      <c r="H13" s="39">
        <v>0.47291666666666649</v>
      </c>
      <c r="I13" s="39">
        <v>0.47430555555555537</v>
      </c>
      <c r="J13" s="55">
        <v>0.47569444444444425</v>
      </c>
      <c r="K13" s="39">
        <v>0.47708333333333314</v>
      </c>
      <c r="L13" s="39">
        <v>0.47916666666666646</v>
      </c>
      <c r="M13" s="39">
        <v>0.48055555555555535</v>
      </c>
      <c r="N13" s="39">
        <v>0.48124999999999979</v>
      </c>
      <c r="O13" s="39">
        <v>0.48333333333333311</v>
      </c>
      <c r="P13" s="39">
        <v>0.48680555555555532</v>
      </c>
      <c r="Q13" s="39">
        <v>0.48888888888888865</v>
      </c>
      <c r="R13" s="39">
        <v>0.49166666666666642</v>
      </c>
      <c r="S13" s="39">
        <v>0.49374999999999974</v>
      </c>
      <c r="T13" s="39">
        <v>0.49583333333333307</v>
      </c>
      <c r="U13" s="39">
        <v>0.49722222222222195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0.46874999999999983</v>
      </c>
      <c r="C14" s="39">
        <v>0.47013888888888872</v>
      </c>
      <c r="D14" s="39">
        <v>0.4715277777777776</v>
      </c>
      <c r="E14" s="39">
        <v>0.47430555555555537</v>
      </c>
      <c r="F14" s="39">
        <v>0.47499999999999981</v>
      </c>
      <c r="G14" s="39">
        <v>0.47708333333333314</v>
      </c>
      <c r="H14" s="39">
        <v>0.47847222222222202</v>
      </c>
      <c r="I14" s="39">
        <v>0.47986111111111091</v>
      </c>
      <c r="J14" s="55">
        <v>0.48124999999999979</v>
      </c>
      <c r="K14" s="39">
        <v>0.48263888888888867</v>
      </c>
      <c r="L14" s="39">
        <v>0.484722222222222</v>
      </c>
      <c r="M14" s="39">
        <v>0.48611111111111088</v>
      </c>
      <c r="N14" s="39">
        <v>0.48680555555555532</v>
      </c>
      <c r="O14" s="39">
        <v>0.48888888888888865</v>
      </c>
      <c r="P14" s="39">
        <v>0.49236111111111086</v>
      </c>
      <c r="Q14" s="39">
        <v>0.49444444444444419</v>
      </c>
      <c r="R14" s="39">
        <v>0.49722222222222195</v>
      </c>
      <c r="S14" s="39">
        <v>0.49930555555555528</v>
      </c>
      <c r="T14" s="39">
        <v>0.50138888888888866</v>
      </c>
      <c r="U14" s="39">
        <v>0.50277777777777755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0.47361111111111093</v>
      </c>
      <c r="C15" s="39">
        <v>0.47499999999999981</v>
      </c>
      <c r="D15" s="39">
        <v>0.4763888888888887</v>
      </c>
      <c r="E15" s="39">
        <v>0.47916666666666646</v>
      </c>
      <c r="F15" s="39">
        <v>0.47986111111111091</v>
      </c>
      <c r="G15" s="39">
        <v>0.48194444444444423</v>
      </c>
      <c r="H15" s="39">
        <v>0.48333333333333311</v>
      </c>
      <c r="I15" s="39">
        <v>0.484722222222222</v>
      </c>
      <c r="J15" s="55">
        <v>0.48611111111111088</v>
      </c>
      <c r="K15" s="39">
        <v>0.48749999999999977</v>
      </c>
      <c r="L15" s="39">
        <v>0.48958333333333309</v>
      </c>
      <c r="M15" s="39">
        <v>0.49097222222222198</v>
      </c>
      <c r="N15" s="39">
        <v>0.49166666666666642</v>
      </c>
      <c r="O15" s="39">
        <v>0.49374999999999974</v>
      </c>
      <c r="P15" s="39">
        <v>0.49722222222222195</v>
      </c>
      <c r="Q15" s="39">
        <v>0.49930555555555528</v>
      </c>
      <c r="R15" s="39">
        <v>0.5020833333333331</v>
      </c>
      <c r="S15" s="39">
        <v>0.50416666666666643</v>
      </c>
      <c r="T15" s="39">
        <v>0.50624999999999976</v>
      </c>
      <c r="U15" s="39">
        <v>0.50763888888888864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0.47916666666666646</v>
      </c>
      <c r="C16" s="39">
        <v>0.48055555555555535</v>
      </c>
      <c r="D16" s="39">
        <v>0.48194444444444423</v>
      </c>
      <c r="E16" s="39">
        <v>0.484722222222222</v>
      </c>
      <c r="F16" s="39">
        <v>0.48541666666666644</v>
      </c>
      <c r="G16" s="39">
        <v>0.48749999999999977</v>
      </c>
      <c r="H16" s="39">
        <v>0.48888888888888865</v>
      </c>
      <c r="I16" s="39">
        <v>0.49027777777777753</v>
      </c>
      <c r="J16" s="55">
        <v>0.49166666666666642</v>
      </c>
      <c r="K16" s="39">
        <v>0.4930555555555553</v>
      </c>
      <c r="L16" s="39">
        <v>0.49513888888888863</v>
      </c>
      <c r="M16" s="39">
        <v>0.49652777777777751</v>
      </c>
      <c r="N16" s="39">
        <v>0.49722222222222195</v>
      </c>
      <c r="O16" s="39">
        <v>0.49930555555555528</v>
      </c>
      <c r="P16" s="39">
        <v>0.50277777777777755</v>
      </c>
      <c r="Q16" s="39">
        <v>0.50486111111111087</v>
      </c>
      <c r="R16" s="39">
        <v>0.50763888888888864</v>
      </c>
      <c r="S16" s="39">
        <v>0.50972222222222197</v>
      </c>
      <c r="T16" s="39">
        <v>0.51180555555555529</v>
      </c>
      <c r="U16" s="39">
        <v>0.51319444444444418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99</v>
      </c>
      <c r="B17" s="39">
        <v>0.48402777777777756</v>
      </c>
      <c r="C17" s="39">
        <v>0.48541666666666644</v>
      </c>
      <c r="D17" s="39">
        <v>0.48680555555555532</v>
      </c>
      <c r="E17" s="39">
        <v>0.48958333333333309</v>
      </c>
      <c r="F17" s="39">
        <v>0.49027777777777753</v>
      </c>
      <c r="G17" s="39">
        <v>0.49236111111111086</v>
      </c>
      <c r="H17" s="39">
        <v>0.49374999999999974</v>
      </c>
      <c r="I17" s="39">
        <v>0.49513888888888863</v>
      </c>
      <c r="J17" s="55">
        <v>0.49652777777777751</v>
      </c>
      <c r="K17" s="39">
        <v>0.4979166666666664</v>
      </c>
      <c r="L17" s="39">
        <v>0.49999999999999972</v>
      </c>
      <c r="M17" s="39">
        <v>0.50138888888888866</v>
      </c>
      <c r="N17" s="39">
        <v>0.5020833333333331</v>
      </c>
      <c r="O17" s="39">
        <v>0.50416666666666643</v>
      </c>
      <c r="P17" s="39">
        <v>0.50763888888888864</v>
      </c>
      <c r="Q17" s="39">
        <v>0.50972222222222197</v>
      </c>
      <c r="R17" s="39">
        <v>0.51249999999999973</v>
      </c>
      <c r="S17" s="39">
        <v>0.51458333333333306</v>
      </c>
      <c r="T17" s="39">
        <v>0.51666666666666639</v>
      </c>
      <c r="U17" s="39">
        <v>0.51805555555555527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100</v>
      </c>
      <c r="B18" s="39">
        <v>0.48958333333333309</v>
      </c>
      <c r="C18" s="39">
        <v>0.49097222222222198</v>
      </c>
      <c r="D18" s="39">
        <v>0.49236111111111086</v>
      </c>
      <c r="E18" s="39">
        <v>0.49513888888888863</v>
      </c>
      <c r="F18" s="39">
        <v>0.49583333333333307</v>
      </c>
      <c r="G18" s="39">
        <v>0.4979166666666664</v>
      </c>
      <c r="H18" s="39">
        <v>0.49930555555555528</v>
      </c>
      <c r="I18" s="39">
        <v>0.50069444444444422</v>
      </c>
      <c r="J18" s="55">
        <v>0.5020833333333331</v>
      </c>
      <c r="K18" s="39">
        <v>0.50347222222222199</v>
      </c>
      <c r="L18" s="39">
        <v>0.50555555555555531</v>
      </c>
      <c r="M18" s="39">
        <v>0.5069444444444442</v>
      </c>
      <c r="N18" s="39">
        <v>0.50763888888888864</v>
      </c>
      <c r="O18" s="39">
        <v>0.50972222222222197</v>
      </c>
      <c r="P18" s="39">
        <v>0.51319444444444418</v>
      </c>
      <c r="Q18" s="39">
        <v>0.5152777777777775</v>
      </c>
      <c r="R18" s="39">
        <v>0.51805555555555527</v>
      </c>
      <c r="S18" s="39">
        <v>0.5201388888888886</v>
      </c>
      <c r="T18" s="39">
        <v>0.52222222222222192</v>
      </c>
      <c r="U18" s="39">
        <v>0.52361111111111081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101</v>
      </c>
      <c r="B19" s="39">
        <v>0.49444444444444419</v>
      </c>
      <c r="C19" s="39">
        <v>0.49583333333333307</v>
      </c>
      <c r="D19" s="39">
        <v>0.49722222222222195</v>
      </c>
      <c r="E19" s="39">
        <v>0.49999999999999972</v>
      </c>
      <c r="F19" s="39">
        <v>0.50069444444444422</v>
      </c>
      <c r="G19" s="39">
        <v>0.50277777777777755</v>
      </c>
      <c r="H19" s="39">
        <v>0.50416666666666643</v>
      </c>
      <c r="I19" s="39">
        <v>0.50555555555555531</v>
      </c>
      <c r="J19" s="55">
        <v>0.5069444444444442</v>
      </c>
      <c r="K19" s="39">
        <v>0.50833333333333308</v>
      </c>
      <c r="L19" s="39">
        <v>0.51041666666666641</v>
      </c>
      <c r="M19" s="39">
        <v>0.51180555555555529</v>
      </c>
      <c r="N19" s="39">
        <v>0.51249999999999973</v>
      </c>
      <c r="O19" s="39">
        <v>0.51458333333333306</v>
      </c>
      <c r="P19" s="39">
        <v>0.51805555555555527</v>
      </c>
      <c r="Q19" s="39">
        <v>0.5201388888888886</v>
      </c>
      <c r="R19" s="39">
        <v>0.52291666666666636</v>
      </c>
      <c r="S19" s="39">
        <v>0.52499999999999969</v>
      </c>
      <c r="T19" s="39">
        <v>0.52708333333333302</v>
      </c>
      <c r="U19" s="39">
        <v>0.5284722222222219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92</v>
      </c>
      <c r="B20" s="39">
        <v>0.49999999999999972</v>
      </c>
      <c r="C20" s="39">
        <v>0.50138888888888866</v>
      </c>
      <c r="D20" s="39">
        <v>0.50277777777777755</v>
      </c>
      <c r="E20" s="39">
        <v>0.50555555555555531</v>
      </c>
      <c r="F20" s="39">
        <v>0.50624999999999976</v>
      </c>
      <c r="G20" s="39">
        <v>0.50833333333333308</v>
      </c>
      <c r="H20" s="39">
        <v>0.50972222222222197</v>
      </c>
      <c r="I20" s="39">
        <v>0.51111111111111085</v>
      </c>
      <c r="J20" s="55">
        <v>0.51249999999999973</v>
      </c>
      <c r="K20" s="39">
        <v>0.51388888888888862</v>
      </c>
      <c r="L20" s="39">
        <v>0.51597222222222194</v>
      </c>
      <c r="M20" s="39">
        <v>0.51736111111111083</v>
      </c>
      <c r="N20" s="39">
        <v>0.51805555555555527</v>
      </c>
      <c r="O20" s="39">
        <v>0.5201388888888886</v>
      </c>
      <c r="P20" s="39">
        <v>0.52361111111111081</v>
      </c>
      <c r="Q20" s="39">
        <v>0.52569444444444413</v>
      </c>
      <c r="R20" s="39">
        <v>0.5284722222222219</v>
      </c>
      <c r="S20" s="39">
        <v>0.53055555555555522</v>
      </c>
      <c r="T20" s="39">
        <v>0.53263888888888855</v>
      </c>
      <c r="U20" s="39">
        <v>0.53402777777777743</v>
      </c>
    </row>
    <row r="21" spans="1:31" x14ac:dyDescent="0.25">
      <c r="A21" s="46" t="s">
        <v>93</v>
      </c>
      <c r="B21" s="39">
        <v>0.50486111111111087</v>
      </c>
      <c r="C21" s="39">
        <v>0.50624999999999976</v>
      </c>
      <c r="D21" s="39">
        <v>0.50763888888888864</v>
      </c>
      <c r="E21" s="39">
        <v>0.51041666666666641</v>
      </c>
      <c r="F21" s="39">
        <v>0.51111111111111085</v>
      </c>
      <c r="G21" s="39">
        <v>0.51319444444444418</v>
      </c>
      <c r="H21" s="39">
        <v>0.51458333333333306</v>
      </c>
      <c r="I21" s="39">
        <v>0.51597222222222194</v>
      </c>
      <c r="J21" s="55">
        <v>0.51736111111111083</v>
      </c>
      <c r="K21" s="39">
        <v>0.51874999999999971</v>
      </c>
      <c r="L21" s="39">
        <v>0.52083333333333304</v>
      </c>
      <c r="M21" s="39">
        <v>0.52222222222222192</v>
      </c>
      <c r="N21" s="39">
        <v>0.52291666666666636</v>
      </c>
      <c r="O21" s="39">
        <v>0.52499999999999969</v>
      </c>
      <c r="P21" s="39">
        <v>0.5284722222222219</v>
      </c>
      <c r="Q21" s="39">
        <v>0.53055555555555522</v>
      </c>
      <c r="R21" s="39">
        <v>0.53333333333333299</v>
      </c>
      <c r="S21" s="39">
        <v>0.53541666666666632</v>
      </c>
      <c r="T21" s="39">
        <v>0.53749999999999964</v>
      </c>
      <c r="U21" s="39">
        <v>0.53888888888888853</v>
      </c>
    </row>
    <row r="22" spans="1:31" x14ac:dyDescent="0.25">
      <c r="A22" s="46" t="s">
        <v>94</v>
      </c>
      <c r="B22" s="39">
        <v>0.51041666666666641</v>
      </c>
      <c r="C22" s="39">
        <v>0.51180555555555529</v>
      </c>
      <c r="D22" s="39">
        <v>0.51319444444444418</v>
      </c>
      <c r="E22" s="39">
        <v>0.51597222222222194</v>
      </c>
      <c r="F22" s="39">
        <v>0.51666666666666639</v>
      </c>
      <c r="G22" s="39">
        <v>0.51874999999999971</v>
      </c>
      <c r="H22" s="39">
        <v>0.5201388888888886</v>
      </c>
      <c r="I22" s="39">
        <v>0.52152777777777748</v>
      </c>
      <c r="J22" s="55">
        <v>0.52291666666666636</v>
      </c>
      <c r="K22" s="39">
        <v>0.52430555555555525</v>
      </c>
      <c r="L22" s="39">
        <v>0.52638888888888857</v>
      </c>
      <c r="M22" s="39">
        <v>0.52777777777777746</v>
      </c>
      <c r="N22" s="39">
        <v>0.5284722222222219</v>
      </c>
      <c r="O22" s="39">
        <v>0.53055555555555522</v>
      </c>
      <c r="P22" s="39">
        <v>0.53402777777777743</v>
      </c>
      <c r="Q22" s="39">
        <v>0.53611111111111076</v>
      </c>
      <c r="R22" s="39">
        <v>0.53888888888888853</v>
      </c>
      <c r="S22" s="39">
        <v>0.54097222222222185</v>
      </c>
      <c r="T22" s="39">
        <v>0.54305555555555518</v>
      </c>
      <c r="U22" s="39">
        <v>0.54444444444444406</v>
      </c>
    </row>
    <row r="23" spans="1:31" x14ac:dyDescent="0.25">
      <c r="A23" s="46" t="s">
        <v>95</v>
      </c>
      <c r="B23" s="39">
        <v>0.5152777777777775</v>
      </c>
      <c r="C23" s="39">
        <v>0.51666666666666639</v>
      </c>
      <c r="D23" s="39">
        <v>0.51805555555555527</v>
      </c>
      <c r="E23" s="39">
        <v>0.52083333333333304</v>
      </c>
      <c r="F23" s="39">
        <v>0.52152777777777748</v>
      </c>
      <c r="G23" s="39">
        <v>0.52361111111111081</v>
      </c>
      <c r="H23" s="39">
        <v>0.52499999999999969</v>
      </c>
      <c r="I23" s="39">
        <v>0.52638888888888857</v>
      </c>
      <c r="J23" s="55">
        <v>0.52777777777777746</v>
      </c>
      <c r="K23" s="39">
        <v>0.52916666666666634</v>
      </c>
      <c r="L23" s="39">
        <v>0.53124999999999967</v>
      </c>
      <c r="M23" s="39">
        <v>0.53263888888888855</v>
      </c>
      <c r="N23" s="39">
        <v>0.53333333333333299</v>
      </c>
      <c r="O23" s="39">
        <v>0.53541666666666632</v>
      </c>
      <c r="P23" s="39">
        <v>0.53888888888888853</v>
      </c>
      <c r="Q23" s="39">
        <v>0.54097222222222185</v>
      </c>
      <c r="R23" s="39">
        <v>0.54374999999999962</v>
      </c>
      <c r="S23" s="39">
        <v>0.54583333333333295</v>
      </c>
      <c r="T23" s="39">
        <v>0.54791666666666627</v>
      </c>
      <c r="U23" s="39">
        <v>0.54930555555555516</v>
      </c>
    </row>
    <row r="24" spans="1:31" x14ac:dyDescent="0.25">
      <c r="A24" s="46" t="s">
        <v>98</v>
      </c>
      <c r="B24" s="39">
        <v>0.52083333333333304</v>
      </c>
      <c r="C24" s="39">
        <v>0.52222222222222192</v>
      </c>
      <c r="D24" s="39">
        <v>0.52361111111111081</v>
      </c>
      <c r="E24" s="39">
        <v>0.52638888888888857</v>
      </c>
      <c r="F24" s="39">
        <v>0.52708333333333302</v>
      </c>
      <c r="G24" s="39">
        <v>0.52916666666666634</v>
      </c>
      <c r="H24" s="39">
        <v>0.53055555555555522</v>
      </c>
      <c r="I24" s="39">
        <v>0.53194444444444411</v>
      </c>
      <c r="J24" s="55">
        <v>0.53333333333333299</v>
      </c>
      <c r="K24" s="39">
        <v>0.53472222222222188</v>
      </c>
      <c r="L24" s="39">
        <v>0.5368055555555552</v>
      </c>
      <c r="M24" s="39">
        <v>0.53819444444444409</v>
      </c>
      <c r="N24" s="39">
        <v>0.53888888888888853</v>
      </c>
      <c r="O24" s="39">
        <v>0.54097222222222185</v>
      </c>
      <c r="P24" s="39">
        <v>0.54444444444444406</v>
      </c>
      <c r="Q24" s="39">
        <v>0.54652777777777739</v>
      </c>
      <c r="R24" s="39">
        <v>0.54930555555555516</v>
      </c>
      <c r="S24" s="39">
        <v>0.55138888888888848</v>
      </c>
      <c r="T24" s="39">
        <v>0.55347222222222181</v>
      </c>
      <c r="U24" s="39">
        <v>0.55486111111111069</v>
      </c>
    </row>
    <row r="25" spans="1:31" x14ac:dyDescent="0.25">
      <c r="A25" s="46" t="s">
        <v>99</v>
      </c>
      <c r="B25" s="39">
        <v>0.52569444444444413</v>
      </c>
      <c r="C25" s="39">
        <v>0.52708333333333302</v>
      </c>
      <c r="D25" s="39">
        <v>0.5284722222222219</v>
      </c>
      <c r="E25" s="39">
        <v>0.53124999999999967</v>
      </c>
      <c r="F25" s="39">
        <v>0.53194444444444411</v>
      </c>
      <c r="G25" s="39">
        <v>0.53402777777777743</v>
      </c>
      <c r="H25" s="39">
        <v>0.53541666666666632</v>
      </c>
      <c r="I25" s="39">
        <v>0.5368055555555552</v>
      </c>
      <c r="J25" s="55">
        <v>0.53819444444444409</v>
      </c>
      <c r="K25" s="39">
        <v>0.53958333333333297</v>
      </c>
      <c r="L25" s="39">
        <v>0.5416666666666663</v>
      </c>
      <c r="M25" s="39">
        <v>0.54305555555555518</v>
      </c>
      <c r="N25" s="39">
        <v>0.54374999999999962</v>
      </c>
      <c r="O25" s="39">
        <v>0.54583333333333295</v>
      </c>
      <c r="P25" s="39">
        <v>0.54930555555555516</v>
      </c>
      <c r="Q25" s="39">
        <v>0.55138888888888848</v>
      </c>
      <c r="R25" s="39">
        <v>0.55416666666666625</v>
      </c>
      <c r="S25" s="39">
        <v>0.55624999999999958</v>
      </c>
      <c r="T25" s="39">
        <v>0.5583333333333329</v>
      </c>
      <c r="U25" s="39">
        <v>0.55972222222222179</v>
      </c>
    </row>
    <row r="26" spans="1:31" x14ac:dyDescent="0.25">
      <c r="A26" s="46" t="s">
        <v>100</v>
      </c>
      <c r="B26" s="39">
        <v>0.53124999999999967</v>
      </c>
      <c r="C26" s="39">
        <v>0.53263888888888855</v>
      </c>
      <c r="D26" s="39">
        <v>0.53402777777777743</v>
      </c>
      <c r="E26" s="39">
        <v>0.5368055555555552</v>
      </c>
      <c r="F26" s="39">
        <v>0.53749999999999964</v>
      </c>
      <c r="G26" s="39">
        <v>0.53958333333333297</v>
      </c>
      <c r="H26" s="39">
        <v>0.54097222222222185</v>
      </c>
      <c r="I26" s="39">
        <v>0.54236111111111074</v>
      </c>
      <c r="J26" s="55">
        <v>0.54374999999999962</v>
      </c>
      <c r="K26" s="39">
        <v>0.54513888888888851</v>
      </c>
      <c r="L26" s="39">
        <v>0.54722222222222183</v>
      </c>
      <c r="M26" s="39">
        <v>0.54861111111111072</v>
      </c>
      <c r="N26" s="39">
        <v>0.54930555555555516</v>
      </c>
      <c r="O26" s="39">
        <v>0.55138888888888848</v>
      </c>
      <c r="P26" s="39">
        <v>0.55486111111111069</v>
      </c>
      <c r="Q26" s="39">
        <v>0.55694444444444402</v>
      </c>
      <c r="R26" s="39">
        <v>0.55972222222222179</v>
      </c>
      <c r="S26" s="39">
        <v>0.56180555555555511</v>
      </c>
      <c r="T26" s="39">
        <v>0.56388888888888844</v>
      </c>
      <c r="U26" s="39">
        <v>0.56527777777777732</v>
      </c>
    </row>
    <row r="27" spans="1:31" x14ac:dyDescent="0.25">
      <c r="A27" s="46" t="s">
        <v>101</v>
      </c>
      <c r="B27" s="39">
        <v>0.53611111111111076</v>
      </c>
      <c r="C27" s="39">
        <v>0.53749999999999964</v>
      </c>
      <c r="D27" s="39">
        <v>0.53888888888888853</v>
      </c>
      <c r="E27" s="39">
        <v>0.5416666666666663</v>
      </c>
      <c r="F27" s="39">
        <v>0.54236111111111074</v>
      </c>
      <c r="G27" s="39">
        <v>0.54444444444444406</v>
      </c>
      <c r="H27" s="39">
        <v>0.54583333333333295</v>
      </c>
      <c r="I27" s="39">
        <v>0.54722222222222183</v>
      </c>
      <c r="J27" s="55">
        <v>0.54861111111111072</v>
      </c>
      <c r="K27" s="39">
        <v>0.5499999999999996</v>
      </c>
      <c r="L27" s="39">
        <v>0.55208333333333293</v>
      </c>
      <c r="M27" s="39">
        <v>0.55347222222222181</v>
      </c>
      <c r="N27" s="39">
        <v>0.55416666666666625</v>
      </c>
      <c r="O27" s="39">
        <v>0.55624999999999958</v>
      </c>
      <c r="P27" s="39">
        <v>0.55972222222222179</v>
      </c>
      <c r="Q27" s="39">
        <v>0.56180555555555511</v>
      </c>
      <c r="R27" s="39">
        <v>0.56458333333333288</v>
      </c>
      <c r="S27" s="39">
        <v>0.56666666666666621</v>
      </c>
      <c r="T27" s="39">
        <v>0.56874999999999953</v>
      </c>
      <c r="U27" s="39">
        <v>0.57013888888888842</v>
      </c>
    </row>
    <row r="28" spans="1:31" x14ac:dyDescent="0.25">
      <c r="A28" s="46" t="s">
        <v>92</v>
      </c>
      <c r="B28" s="39">
        <v>0.5416666666666663</v>
      </c>
      <c r="C28" s="39">
        <v>0.54305555555555518</v>
      </c>
      <c r="D28" s="39">
        <v>0.54444444444444406</v>
      </c>
      <c r="E28" s="39">
        <v>0.54722222222222183</v>
      </c>
      <c r="F28" s="39">
        <v>0.54791666666666627</v>
      </c>
      <c r="G28" s="39">
        <v>0.5499999999999996</v>
      </c>
      <c r="H28" s="39">
        <v>0.55138888888888848</v>
      </c>
      <c r="I28" s="39">
        <v>0.55277777777777737</v>
      </c>
      <c r="J28" s="55">
        <v>0.55416666666666625</v>
      </c>
      <c r="K28" s="39">
        <v>0.55555555555555514</v>
      </c>
      <c r="L28" s="39">
        <v>0.55763888888888846</v>
      </c>
      <c r="M28" s="39">
        <v>0.55902777777777735</v>
      </c>
      <c r="N28" s="39">
        <v>0.55972222222222179</v>
      </c>
      <c r="O28" s="39">
        <v>0.56180555555555511</v>
      </c>
      <c r="P28" s="39">
        <v>0.56527777777777732</v>
      </c>
      <c r="Q28" s="39">
        <v>0.56736111111111065</v>
      </c>
      <c r="R28" s="39">
        <v>0.57013888888888842</v>
      </c>
      <c r="S28" s="39">
        <v>0.57222222222222174</v>
      </c>
      <c r="T28" s="39">
        <v>0.57430555555555507</v>
      </c>
      <c r="U28" s="39">
        <v>0.57569444444444395</v>
      </c>
    </row>
    <row r="29" spans="1:31" x14ac:dyDescent="0.25">
      <c r="A29" s="46" t="s">
        <v>93</v>
      </c>
      <c r="B29" s="39">
        <v>0.54652777777777739</v>
      </c>
      <c r="C29" s="39">
        <v>0.54791666666666627</v>
      </c>
      <c r="D29" s="39">
        <v>0.54930555555555516</v>
      </c>
      <c r="E29" s="39">
        <v>0.55208333333333293</v>
      </c>
      <c r="F29" s="39">
        <v>0.55277777777777737</v>
      </c>
      <c r="G29" s="39">
        <v>0.55486111111111069</v>
      </c>
      <c r="H29" s="39">
        <v>0.55624999999999958</v>
      </c>
      <c r="I29" s="39">
        <v>0.55763888888888846</v>
      </c>
      <c r="J29" s="55">
        <v>0.55902777777777735</v>
      </c>
      <c r="K29" s="39">
        <v>0.56041666666666623</v>
      </c>
      <c r="L29" s="39">
        <v>0.56249999999999956</v>
      </c>
      <c r="M29" s="39">
        <v>0.56388888888888844</v>
      </c>
      <c r="N29" s="39">
        <v>0.56458333333333288</v>
      </c>
      <c r="O29" s="39">
        <v>0.56666666666666621</v>
      </c>
      <c r="P29" s="39">
        <v>0.57013888888888842</v>
      </c>
      <c r="Q29" s="39">
        <v>0.57222222222222174</v>
      </c>
      <c r="R29" s="39">
        <v>0.57499999999999951</v>
      </c>
      <c r="S29" s="39">
        <v>0.57708333333333284</v>
      </c>
      <c r="T29" s="39">
        <v>0.57916666666666616</v>
      </c>
      <c r="U29" s="39">
        <v>0.58055555555555505</v>
      </c>
    </row>
    <row r="30" spans="1:31" x14ac:dyDescent="0.25">
      <c r="A30" s="46" t="s">
        <v>94</v>
      </c>
      <c r="B30" s="39">
        <v>0.55208333333333293</v>
      </c>
      <c r="C30" s="39">
        <v>0.55347222222222181</v>
      </c>
      <c r="D30" s="39">
        <v>0.55486111111111069</v>
      </c>
      <c r="E30" s="39">
        <v>0.55763888888888846</v>
      </c>
      <c r="F30" s="39">
        <v>0.5583333333333329</v>
      </c>
      <c r="G30" s="39">
        <v>0.56041666666666623</v>
      </c>
      <c r="H30" s="39">
        <v>0.56180555555555511</v>
      </c>
      <c r="I30" s="39">
        <v>0.563194444444444</v>
      </c>
      <c r="J30" s="55">
        <v>0.56458333333333288</v>
      </c>
      <c r="K30" s="39">
        <v>0.56597222222222177</v>
      </c>
      <c r="L30" s="39">
        <v>0.56805555555555509</v>
      </c>
      <c r="M30" s="39">
        <v>0.56944444444444398</v>
      </c>
      <c r="N30" s="39">
        <v>0.57013888888888842</v>
      </c>
      <c r="O30" s="39">
        <v>0.57222222222222174</v>
      </c>
      <c r="P30" s="39">
        <v>0.57569444444444395</v>
      </c>
      <c r="Q30" s="39">
        <v>0.57777777777777728</v>
      </c>
      <c r="R30" s="39">
        <v>0.58055555555555505</v>
      </c>
      <c r="S30" s="39">
        <v>0.58263888888888837</v>
      </c>
      <c r="T30" s="39">
        <v>0.5847222222222217</v>
      </c>
      <c r="U30" s="39">
        <v>0.58611111111111058</v>
      </c>
    </row>
    <row r="31" spans="1:31" x14ac:dyDescent="0.25">
      <c r="A31" s="46" t="s">
        <v>95</v>
      </c>
      <c r="B31" s="39">
        <v>0.55694444444444402</v>
      </c>
      <c r="C31" s="39">
        <v>0.5583333333333329</v>
      </c>
      <c r="D31" s="39">
        <v>0.55972222222222179</v>
      </c>
      <c r="E31" s="39">
        <v>0.56249999999999956</v>
      </c>
      <c r="F31" s="39">
        <v>0.563194444444444</v>
      </c>
      <c r="G31" s="39">
        <v>0.56527777777777732</v>
      </c>
      <c r="H31" s="39">
        <v>0.56666666666666621</v>
      </c>
      <c r="I31" s="39">
        <v>0.56805555555555509</v>
      </c>
      <c r="J31" s="55">
        <v>0.56944444444444398</v>
      </c>
      <c r="K31" s="39">
        <v>0.57083333333333286</v>
      </c>
      <c r="L31" s="39">
        <v>0.57291666666666619</v>
      </c>
      <c r="M31" s="39">
        <v>0.57430555555555507</v>
      </c>
      <c r="N31" s="39">
        <v>0.57499999999999951</v>
      </c>
      <c r="O31" s="39">
        <v>0.57708333333333284</v>
      </c>
      <c r="P31" s="39">
        <v>0.58055555555555505</v>
      </c>
      <c r="Q31" s="39">
        <v>0.58263888888888837</v>
      </c>
      <c r="R31" s="39">
        <v>0.58541666666666614</v>
      </c>
      <c r="S31" s="39">
        <v>0.58749999999999947</v>
      </c>
      <c r="T31" s="39">
        <v>0.58958333333333279</v>
      </c>
      <c r="U31" s="39">
        <v>0.59097222222222168</v>
      </c>
    </row>
    <row r="32" spans="1:31" x14ac:dyDescent="0.25">
      <c r="A32" s="46" t="s">
        <v>98</v>
      </c>
      <c r="B32" s="39">
        <v>0.56249999999999956</v>
      </c>
      <c r="C32" s="39">
        <v>0.56388888888888844</v>
      </c>
      <c r="D32" s="39">
        <v>0.56527777777777732</v>
      </c>
      <c r="E32" s="39">
        <v>0.56805555555555509</v>
      </c>
      <c r="F32" s="39">
        <v>0.56874999999999953</v>
      </c>
      <c r="G32" s="39">
        <v>0.57083333333333286</v>
      </c>
      <c r="H32" s="39">
        <v>0.57222222222222174</v>
      </c>
      <c r="I32" s="39">
        <v>0.57361111111111063</v>
      </c>
      <c r="J32" s="55">
        <v>0.57499999999999951</v>
      </c>
      <c r="K32" s="39">
        <v>0.5763888888888884</v>
      </c>
      <c r="L32" s="39">
        <v>0.57847222222222172</v>
      </c>
      <c r="M32" s="39">
        <v>0.57986111111111061</v>
      </c>
      <c r="N32" s="39">
        <v>0.58055555555555505</v>
      </c>
      <c r="O32" s="39">
        <v>0.58263888888888837</v>
      </c>
      <c r="P32" s="39">
        <v>0.58611111111111058</v>
      </c>
      <c r="Q32" s="39">
        <v>0.58819444444444391</v>
      </c>
      <c r="R32" s="39">
        <v>0.59097222222222168</v>
      </c>
      <c r="S32" s="39">
        <v>0.593055555555555</v>
      </c>
      <c r="T32" s="39">
        <v>0.59513888888888833</v>
      </c>
      <c r="U32" s="39">
        <v>0.59652777777777721</v>
      </c>
    </row>
    <row r="33" spans="1:21" x14ac:dyDescent="0.25">
      <c r="A33" s="46" t="s">
        <v>99</v>
      </c>
      <c r="B33" s="39">
        <v>0.56736111111111065</v>
      </c>
      <c r="C33" s="39">
        <v>0.56874999999999953</v>
      </c>
      <c r="D33" s="39">
        <v>0.57013888888888842</v>
      </c>
      <c r="E33" s="39">
        <v>0.57291666666666619</v>
      </c>
      <c r="F33" s="39">
        <v>0.57361111111111063</v>
      </c>
      <c r="G33" s="39">
        <v>0.57569444444444395</v>
      </c>
      <c r="H33" s="39">
        <v>0.57708333333333284</v>
      </c>
      <c r="I33" s="39">
        <v>0.57847222222222172</v>
      </c>
      <c r="J33" s="55">
        <v>0.57986111111111061</v>
      </c>
      <c r="K33" s="39">
        <v>0.58124999999999949</v>
      </c>
      <c r="L33" s="39">
        <v>0.58333333333333282</v>
      </c>
      <c r="M33" s="39">
        <v>0.5847222222222217</v>
      </c>
      <c r="N33" s="39">
        <v>0.58541666666666614</v>
      </c>
      <c r="O33" s="39">
        <v>0.58749999999999947</v>
      </c>
      <c r="P33" s="39">
        <v>0.59097222222222168</v>
      </c>
      <c r="Q33" s="39">
        <v>0.593055555555555</v>
      </c>
      <c r="R33" s="39">
        <v>0.59583333333333277</v>
      </c>
      <c r="S33" s="39">
        <v>0.5979166666666661</v>
      </c>
      <c r="T33" s="39">
        <v>0.59999999999999942</v>
      </c>
      <c r="U33" s="39">
        <v>0.60138888888888831</v>
      </c>
    </row>
    <row r="34" spans="1:21" x14ac:dyDescent="0.25">
      <c r="A34" s="46" t="s">
        <v>100</v>
      </c>
      <c r="B34" s="39">
        <v>0.57291666666666619</v>
      </c>
      <c r="C34" s="39">
        <v>0.57430555555555507</v>
      </c>
      <c r="D34" s="39">
        <v>0.57569444444444395</v>
      </c>
      <c r="E34" s="39">
        <v>0.57847222222222172</v>
      </c>
      <c r="F34" s="39">
        <v>0.57916666666666616</v>
      </c>
      <c r="G34" s="39">
        <v>0.58124999999999949</v>
      </c>
      <c r="H34" s="39">
        <v>0.58263888888888837</v>
      </c>
      <c r="I34" s="39">
        <v>0.58402777777777726</v>
      </c>
      <c r="J34" s="55">
        <v>0.58541666666666614</v>
      </c>
      <c r="K34" s="39">
        <v>0.58680555555555503</v>
      </c>
      <c r="L34" s="39">
        <v>0.58888888888888835</v>
      </c>
      <c r="M34" s="39">
        <v>0.59027777777777724</v>
      </c>
      <c r="N34" s="39">
        <v>0.59097222222222168</v>
      </c>
      <c r="O34" s="39">
        <v>0.593055555555555</v>
      </c>
      <c r="P34" s="39">
        <v>0.59652777777777721</v>
      </c>
      <c r="Q34" s="39">
        <v>0.59861111111111054</v>
      </c>
      <c r="R34" s="39">
        <v>0.60138888888888831</v>
      </c>
      <c r="S34" s="39">
        <v>0.60347222222222163</v>
      </c>
      <c r="T34" s="39">
        <v>0.60555555555555496</v>
      </c>
      <c r="U34" s="39">
        <v>0.60694444444444384</v>
      </c>
    </row>
    <row r="35" spans="1:21" x14ac:dyDescent="0.25">
      <c r="A35" s="46" t="s">
        <v>101</v>
      </c>
      <c r="B35" s="39">
        <v>0.57777777777777728</v>
      </c>
      <c r="C35" s="39">
        <v>0.57916666666666616</v>
      </c>
      <c r="D35" s="39">
        <v>0.58055555555555505</v>
      </c>
      <c r="E35" s="39">
        <v>0.58333333333333282</v>
      </c>
      <c r="F35" s="39">
        <v>0.58402777777777726</v>
      </c>
      <c r="G35" s="39">
        <v>0.58611111111111058</v>
      </c>
      <c r="H35" s="39">
        <v>0.58749999999999947</v>
      </c>
      <c r="I35" s="39">
        <v>0.58888888888888835</v>
      </c>
      <c r="J35" s="55">
        <v>0.59027777777777724</v>
      </c>
      <c r="K35" s="39">
        <v>0.59166666666666612</v>
      </c>
      <c r="L35" s="39">
        <v>0.59374999999999944</v>
      </c>
      <c r="M35" s="39">
        <v>0.59513888888888833</v>
      </c>
      <c r="N35" s="39">
        <v>0.59583333333333277</v>
      </c>
      <c r="O35" s="39">
        <v>0.5979166666666661</v>
      </c>
      <c r="P35" s="39">
        <v>0.60138888888888831</v>
      </c>
      <c r="Q35" s="39">
        <v>0.60347222222222163</v>
      </c>
      <c r="R35" s="39">
        <v>0.6062499999999994</v>
      </c>
      <c r="S35" s="39">
        <v>0.60833333333333273</v>
      </c>
      <c r="T35" s="39">
        <v>0.61041666666666605</v>
      </c>
      <c r="U35" s="39">
        <v>0.61180555555555494</v>
      </c>
    </row>
    <row r="36" spans="1:21" x14ac:dyDescent="0.25">
      <c r="A36" s="46" t="s">
        <v>92</v>
      </c>
      <c r="B36" s="39">
        <v>0.58333333333333282</v>
      </c>
      <c r="C36" s="39">
        <v>0.5847222222222217</v>
      </c>
      <c r="D36" s="39">
        <v>0.58611111111111058</v>
      </c>
      <c r="E36" s="39">
        <v>0.58888888888888835</v>
      </c>
      <c r="F36" s="39">
        <v>0.58958333333333279</v>
      </c>
      <c r="G36" s="39">
        <v>0.59166666666666612</v>
      </c>
      <c r="H36" s="39">
        <v>0.593055555555555</v>
      </c>
      <c r="I36" s="39">
        <v>0.59444444444444389</v>
      </c>
      <c r="J36" s="55">
        <v>0.59583333333333277</v>
      </c>
      <c r="K36" s="39">
        <v>0.59722222222222165</v>
      </c>
      <c r="L36" s="39">
        <v>0.59930555555555498</v>
      </c>
      <c r="M36" s="39">
        <v>0.60069444444444386</v>
      </c>
      <c r="N36" s="39">
        <v>0.60138888888888831</v>
      </c>
      <c r="O36" s="39">
        <v>0.60347222222222163</v>
      </c>
      <c r="P36" s="39">
        <v>0.60694444444444384</v>
      </c>
      <c r="Q36" s="39">
        <v>0.60902777777777717</v>
      </c>
      <c r="R36" s="39">
        <v>0.61180555555555494</v>
      </c>
      <c r="S36" s="39">
        <v>0.61388888888888826</v>
      </c>
      <c r="T36" s="39">
        <v>0.61597222222222159</v>
      </c>
      <c r="U36" s="39">
        <v>0.61736111111111047</v>
      </c>
    </row>
    <row r="37" spans="1:21" x14ac:dyDescent="0.25">
      <c r="A37" s="46" t="s">
        <v>93</v>
      </c>
      <c r="B37" s="39">
        <v>0.58819444444444391</v>
      </c>
      <c r="C37" s="39">
        <v>0.58958333333333279</v>
      </c>
      <c r="D37" s="39">
        <v>0.59097222222222168</v>
      </c>
      <c r="E37" s="39">
        <v>0.59374999999999944</v>
      </c>
      <c r="F37" s="39">
        <v>0.59444444444444389</v>
      </c>
      <c r="G37" s="39">
        <v>0.59652777777777721</v>
      </c>
      <c r="H37" s="39">
        <v>0.5979166666666661</v>
      </c>
      <c r="I37" s="39">
        <v>0.59930555555555498</v>
      </c>
      <c r="J37" s="55">
        <v>0.60069444444444386</v>
      </c>
      <c r="K37" s="39">
        <v>0.60208333333333275</v>
      </c>
      <c r="L37" s="39">
        <v>0.60416666666666607</v>
      </c>
      <c r="M37" s="39">
        <v>0.60555555555555496</v>
      </c>
      <c r="N37" s="39">
        <v>0.6062499999999994</v>
      </c>
      <c r="O37" s="39">
        <v>0.60833333333333273</v>
      </c>
      <c r="P37" s="39">
        <v>0.61180555555555494</v>
      </c>
      <c r="Q37" s="39">
        <v>0.61388888888888826</v>
      </c>
      <c r="R37" s="39">
        <v>0.61666666666666603</v>
      </c>
      <c r="S37" s="39">
        <v>0.61874999999999936</v>
      </c>
      <c r="T37" s="39">
        <v>0.62083333333333268</v>
      </c>
      <c r="U37" s="39">
        <v>0.62222222222222157</v>
      </c>
    </row>
    <row r="38" spans="1:21" x14ac:dyDescent="0.25">
      <c r="A38" s="46" t="s">
        <v>94</v>
      </c>
      <c r="B38" s="39">
        <v>0.59374999999999944</v>
      </c>
      <c r="C38" s="39">
        <v>0.59513888888888833</v>
      </c>
      <c r="D38" s="39">
        <v>0.59652777777777721</v>
      </c>
      <c r="E38" s="39">
        <v>0.59930555555555498</v>
      </c>
      <c r="F38" s="39">
        <v>0.59999999999999942</v>
      </c>
      <c r="G38" s="39">
        <v>0.60208333333333275</v>
      </c>
      <c r="H38" s="39">
        <v>0.60347222222222163</v>
      </c>
      <c r="I38" s="39">
        <v>0.60486111111111052</v>
      </c>
      <c r="J38" s="55">
        <v>0.6062499999999994</v>
      </c>
      <c r="K38" s="39">
        <v>0.60763888888888828</v>
      </c>
      <c r="L38" s="39">
        <v>0.60972222222222161</v>
      </c>
      <c r="M38" s="39">
        <v>0.61111111111111049</v>
      </c>
      <c r="N38" s="39">
        <v>0.61180555555555494</v>
      </c>
      <c r="O38" s="39">
        <v>0.61388888888888826</v>
      </c>
      <c r="P38" s="39">
        <v>0.61736111111111047</v>
      </c>
      <c r="Q38" s="39">
        <v>0.6194444444444438</v>
      </c>
      <c r="R38" s="39">
        <v>0.62222222222222157</v>
      </c>
      <c r="S38" s="39">
        <v>0.62430555555555489</v>
      </c>
      <c r="T38" s="39">
        <v>0.62638888888888822</v>
      </c>
      <c r="U38" s="39">
        <v>0.6277777777777771</v>
      </c>
    </row>
    <row r="39" spans="1:21" x14ac:dyDescent="0.25">
      <c r="A39" s="46" t="s">
        <v>95</v>
      </c>
      <c r="B39" s="39">
        <v>0.59861111111111054</v>
      </c>
      <c r="C39" s="39">
        <v>0.59999999999999942</v>
      </c>
      <c r="D39" s="39">
        <v>0.60138888888888831</v>
      </c>
      <c r="E39" s="39">
        <v>0.60416666666666607</v>
      </c>
      <c r="F39" s="39">
        <v>0.60486111111111052</v>
      </c>
      <c r="G39" s="39">
        <v>0.60694444444444384</v>
      </c>
      <c r="H39" s="39">
        <v>0.60833333333333273</v>
      </c>
      <c r="I39" s="39">
        <v>0.60972222222222161</v>
      </c>
      <c r="J39" s="55">
        <v>0.61111111111111049</v>
      </c>
      <c r="K39" s="39">
        <v>0.61249999999999938</v>
      </c>
      <c r="L39" s="39">
        <v>0.6145833333333327</v>
      </c>
      <c r="M39" s="39">
        <v>0.61597222222222159</v>
      </c>
      <c r="N39" s="39">
        <v>0.61666666666666603</v>
      </c>
      <c r="O39" s="39">
        <v>0.61874999999999936</v>
      </c>
      <c r="P39" s="39">
        <v>0.62222222222222157</v>
      </c>
      <c r="Q39" s="39">
        <v>0.62430555555555489</v>
      </c>
      <c r="R39" s="39">
        <v>0.62708333333333266</v>
      </c>
      <c r="S39" s="39">
        <v>0.62916666666666599</v>
      </c>
      <c r="T39" s="39">
        <v>0.63124999999999931</v>
      </c>
      <c r="U39" s="39">
        <v>0.6326388888888882</v>
      </c>
    </row>
    <row r="40" spans="1:21" x14ac:dyDescent="0.25">
      <c r="A40" s="46" t="s">
        <v>98</v>
      </c>
      <c r="B40" s="39">
        <v>0.60416666666666607</v>
      </c>
      <c r="C40" s="39">
        <v>0.60555555555555496</v>
      </c>
      <c r="D40" s="39">
        <v>0.60694444444444384</v>
      </c>
      <c r="E40" s="39">
        <v>0.60972222222222161</v>
      </c>
      <c r="F40" s="39">
        <v>0.61041666666666605</v>
      </c>
      <c r="G40" s="39">
        <v>0.61249999999999938</v>
      </c>
      <c r="H40" s="39">
        <v>0.61388888888888826</v>
      </c>
      <c r="I40" s="39">
        <v>0.61527777777777715</v>
      </c>
      <c r="J40" s="55">
        <v>0.61666666666666603</v>
      </c>
      <c r="K40" s="39">
        <v>0.61805555555555491</v>
      </c>
      <c r="L40" s="39">
        <v>0.62013888888888824</v>
      </c>
      <c r="M40" s="39">
        <v>0.62152777777777712</v>
      </c>
      <c r="N40" s="39">
        <v>0.62222222222222157</v>
      </c>
      <c r="O40" s="39">
        <v>0.62430555555555489</v>
      </c>
      <c r="P40" s="39">
        <v>0.6277777777777771</v>
      </c>
      <c r="Q40" s="39">
        <v>0.62986111111111043</v>
      </c>
      <c r="R40" s="39">
        <v>0.6326388888888882</v>
      </c>
      <c r="S40" s="39">
        <v>0.63472222222222152</v>
      </c>
      <c r="T40" s="39">
        <v>0.63680555555555485</v>
      </c>
      <c r="U40" s="39">
        <v>0.63819444444444373</v>
      </c>
    </row>
    <row r="41" spans="1:21" x14ac:dyDescent="0.25">
      <c r="A41" s="46" t="s">
        <v>99</v>
      </c>
      <c r="B41" s="39">
        <v>0.60902777777777717</v>
      </c>
      <c r="C41" s="39">
        <v>0.61041666666666605</v>
      </c>
      <c r="D41" s="39">
        <v>0.61180555555555494</v>
      </c>
      <c r="E41" s="39">
        <v>0.6145833333333327</v>
      </c>
      <c r="F41" s="39">
        <v>0.61527777777777715</v>
      </c>
      <c r="G41" s="39">
        <v>0.61736111111111047</v>
      </c>
      <c r="H41" s="39">
        <v>0.61874999999999936</v>
      </c>
      <c r="I41" s="39">
        <v>0.62013888888888824</v>
      </c>
      <c r="J41" s="55">
        <v>0.62152777777777712</v>
      </c>
      <c r="K41" s="39">
        <v>0.62291666666666601</v>
      </c>
      <c r="L41" s="39">
        <v>0.62499999999999933</v>
      </c>
      <c r="M41" s="39">
        <v>0.62638888888888822</v>
      </c>
      <c r="N41" s="39">
        <v>0.62708333333333266</v>
      </c>
      <c r="O41" s="39">
        <v>0.62916666666666599</v>
      </c>
      <c r="P41" s="39">
        <v>0.6326388888888882</v>
      </c>
      <c r="Q41" s="39">
        <v>0.63472222222222152</v>
      </c>
      <c r="R41" s="39">
        <v>0.63749999999999929</v>
      </c>
      <c r="S41" s="39">
        <v>0.63958333333333262</v>
      </c>
      <c r="T41" s="39">
        <v>0.64166666666666594</v>
      </c>
      <c r="U41" s="39">
        <v>0.64305555555555483</v>
      </c>
    </row>
    <row r="42" spans="1:21" x14ac:dyDescent="0.25">
      <c r="A42" s="46" t="s">
        <v>100</v>
      </c>
      <c r="B42" s="39">
        <v>0.6145833333333327</v>
      </c>
      <c r="C42" s="39">
        <v>0.61597222222222159</v>
      </c>
      <c r="D42" s="39">
        <v>0.61736111111111047</v>
      </c>
      <c r="E42" s="39">
        <v>0.62013888888888824</v>
      </c>
      <c r="F42" s="39">
        <v>0.62083333333333268</v>
      </c>
      <c r="G42" s="39">
        <v>0.62291666666666601</v>
      </c>
      <c r="H42" s="39">
        <v>0.62430555555555489</v>
      </c>
      <c r="I42" s="39">
        <v>0.62569444444444378</v>
      </c>
      <c r="J42" s="55">
        <v>0.62708333333333266</v>
      </c>
      <c r="K42" s="39">
        <v>0.62847222222222154</v>
      </c>
      <c r="L42" s="39">
        <v>0.63055555555555487</v>
      </c>
      <c r="M42" s="39">
        <v>0.63194444444444375</v>
      </c>
      <c r="N42" s="39">
        <v>0.6326388888888882</v>
      </c>
      <c r="O42" s="39">
        <v>0.63472222222222152</v>
      </c>
      <c r="P42" s="39">
        <v>0.63819444444444373</v>
      </c>
      <c r="Q42" s="39">
        <v>0.64027777777777706</v>
      </c>
      <c r="R42" s="39">
        <v>0.64305555555555483</v>
      </c>
      <c r="S42" s="39">
        <v>0.64513888888888815</v>
      </c>
      <c r="T42" s="39">
        <v>0.64722222222222148</v>
      </c>
      <c r="U42" s="39">
        <v>0.64861111111111036</v>
      </c>
    </row>
    <row r="43" spans="1:21" x14ac:dyDescent="0.25">
      <c r="A43" s="46" t="s">
        <v>101</v>
      </c>
      <c r="B43" s="39">
        <v>0.6194444444444438</v>
      </c>
      <c r="C43" s="39">
        <v>0.62083333333333268</v>
      </c>
      <c r="D43" s="39">
        <v>0.62222222222222157</v>
      </c>
      <c r="E43" s="39">
        <v>0.62499999999999933</v>
      </c>
      <c r="F43" s="39">
        <v>0.62569444444444378</v>
      </c>
      <c r="G43" s="39">
        <v>0.6277777777777771</v>
      </c>
      <c r="H43" s="39">
        <v>0.62916666666666599</v>
      </c>
      <c r="I43" s="39">
        <v>0.63055555555555487</v>
      </c>
      <c r="J43" s="55">
        <v>0.63194444444444375</v>
      </c>
      <c r="K43" s="39">
        <v>0.63333333333333264</v>
      </c>
      <c r="L43" s="39">
        <v>0.63541666666666596</v>
      </c>
      <c r="M43" s="39">
        <v>0.63680555555555485</v>
      </c>
      <c r="N43" s="39">
        <v>0.63749999999999929</v>
      </c>
      <c r="O43" s="39">
        <v>0.63958333333333262</v>
      </c>
      <c r="P43" s="39">
        <v>0.64305555555555483</v>
      </c>
      <c r="Q43" s="39">
        <v>0.64513888888888815</v>
      </c>
      <c r="R43" s="39">
        <v>0.64791666666666592</v>
      </c>
      <c r="S43" s="39">
        <v>0.64999999999999925</v>
      </c>
      <c r="T43" s="39">
        <v>0.65208333333333257</v>
      </c>
      <c r="U43" s="39">
        <v>0.65347222222222145</v>
      </c>
    </row>
    <row r="44" spans="1:21" x14ac:dyDescent="0.25">
      <c r="A44" s="46" t="s">
        <v>92</v>
      </c>
      <c r="B44" s="39">
        <v>0.62499999999999933</v>
      </c>
      <c r="C44" s="39">
        <v>0.62638888888888822</v>
      </c>
      <c r="D44" s="39">
        <v>0.6277777777777771</v>
      </c>
      <c r="E44" s="39">
        <v>0.63055555555555487</v>
      </c>
      <c r="F44" s="39">
        <v>0.63124999999999931</v>
      </c>
      <c r="G44" s="39">
        <v>0.63333333333333264</v>
      </c>
      <c r="H44" s="39">
        <v>0.63472222222222152</v>
      </c>
      <c r="I44" s="39">
        <v>0.63611111111111041</v>
      </c>
      <c r="J44" s="55">
        <v>0.63749999999999929</v>
      </c>
      <c r="K44" s="39">
        <v>0.63888888888888817</v>
      </c>
      <c r="L44" s="39">
        <v>0.6409722222222215</v>
      </c>
      <c r="M44" s="39">
        <v>0.64236111111111038</v>
      </c>
      <c r="N44" s="39">
        <v>0.64305555555555483</v>
      </c>
      <c r="O44" s="39">
        <v>0.64513888888888815</v>
      </c>
      <c r="P44" s="39">
        <v>0.64861111111111036</v>
      </c>
      <c r="Q44" s="39">
        <v>0.65069444444444369</v>
      </c>
      <c r="R44" s="39">
        <v>0.65347222222222145</v>
      </c>
      <c r="S44" s="39">
        <v>0.65555555555555478</v>
      </c>
      <c r="T44" s="39">
        <v>0.65763888888888811</v>
      </c>
      <c r="U44" s="39">
        <v>0.65902777777777699</v>
      </c>
    </row>
    <row r="45" spans="1:21" x14ac:dyDescent="0.25">
      <c r="A45" s="46" t="s">
        <v>93</v>
      </c>
      <c r="B45" s="39">
        <v>0.62986111111111043</v>
      </c>
      <c r="C45" s="39">
        <v>0.63124999999999931</v>
      </c>
      <c r="D45" s="39">
        <v>0.6326388888888882</v>
      </c>
      <c r="E45" s="39">
        <v>0.63541666666666596</v>
      </c>
      <c r="F45" s="39">
        <v>0.63611111111111041</v>
      </c>
      <c r="G45" s="39">
        <v>0.63819444444444373</v>
      </c>
      <c r="H45" s="39">
        <v>0.63958333333333262</v>
      </c>
      <c r="I45" s="39">
        <v>0.6409722222222215</v>
      </c>
      <c r="J45" s="55">
        <v>0.64236111111111038</v>
      </c>
      <c r="K45" s="39">
        <v>0.64374999999999927</v>
      </c>
      <c r="L45" s="39">
        <v>0.64583333333333259</v>
      </c>
      <c r="M45" s="39">
        <v>0.64722222222222148</v>
      </c>
      <c r="N45" s="39">
        <v>0.64791666666666592</v>
      </c>
      <c r="O45" s="39">
        <v>0.64999999999999925</v>
      </c>
      <c r="P45" s="39">
        <v>0.65347222222222145</v>
      </c>
      <c r="Q45" s="39">
        <v>0.65555555555555478</v>
      </c>
      <c r="R45" s="39">
        <v>0.65833333333333255</v>
      </c>
      <c r="S45" s="39">
        <v>0.66041666666666587</v>
      </c>
      <c r="T45" s="39">
        <v>0.6624999999999992</v>
      </c>
      <c r="U45" s="39">
        <v>0.66388888888888808</v>
      </c>
    </row>
    <row r="46" spans="1:21" x14ac:dyDescent="0.25">
      <c r="A46" s="46" t="s">
        <v>94</v>
      </c>
      <c r="B46" s="39">
        <v>0.63541666666666596</v>
      </c>
      <c r="C46" s="39">
        <v>0.63680555555555485</v>
      </c>
      <c r="D46" s="39">
        <v>0.63819444444444373</v>
      </c>
      <c r="E46" s="39">
        <v>0.6409722222222215</v>
      </c>
      <c r="F46" s="39">
        <v>0.64166666666666594</v>
      </c>
      <c r="G46" s="39">
        <v>0.64374999999999927</v>
      </c>
      <c r="H46" s="39">
        <v>0.64513888888888815</v>
      </c>
      <c r="I46" s="39">
        <v>0.64652777777777704</v>
      </c>
      <c r="J46" s="55">
        <v>0.64791666666666592</v>
      </c>
      <c r="K46" s="39">
        <v>0.6493055555555548</v>
      </c>
      <c r="L46" s="39">
        <v>0.65138888888888813</v>
      </c>
      <c r="M46" s="39">
        <v>0.65277777777777701</v>
      </c>
      <c r="N46" s="39">
        <v>0.65347222222222145</v>
      </c>
      <c r="O46" s="39">
        <v>0.65555555555555478</v>
      </c>
      <c r="P46" s="39">
        <v>0.65902777777777699</v>
      </c>
      <c r="Q46" s="39">
        <v>0.66111111111111032</v>
      </c>
      <c r="R46" s="39">
        <v>0.66388888888888808</v>
      </c>
      <c r="S46" s="39">
        <v>0.66597222222222141</v>
      </c>
      <c r="T46" s="39">
        <v>0.66805555555555474</v>
      </c>
      <c r="U46" s="39">
        <v>0.66944444444444362</v>
      </c>
    </row>
    <row r="47" spans="1:21" x14ac:dyDescent="0.25">
      <c r="A47" s="46" t="s">
        <v>95</v>
      </c>
      <c r="B47" s="39">
        <v>0.64027777777777706</v>
      </c>
      <c r="C47" s="39">
        <v>0.64166666666666594</v>
      </c>
      <c r="D47" s="39">
        <v>0.64305555555555483</v>
      </c>
      <c r="E47" s="39">
        <v>0.64583333333333259</v>
      </c>
      <c r="F47" s="39">
        <v>0.64652777777777704</v>
      </c>
      <c r="G47" s="39">
        <v>0.64861111111111036</v>
      </c>
      <c r="H47" s="39">
        <v>0.64999999999999925</v>
      </c>
      <c r="I47" s="39">
        <v>0.65138888888888813</v>
      </c>
      <c r="J47" s="55">
        <v>0.65277777777777701</v>
      </c>
      <c r="K47" s="39">
        <v>0.6541666666666659</v>
      </c>
      <c r="L47" s="39">
        <v>0.65624999999999922</v>
      </c>
      <c r="M47" s="39">
        <v>0.65763888888888811</v>
      </c>
      <c r="N47" s="39">
        <v>0.65833333333333255</v>
      </c>
      <c r="O47" s="39">
        <v>0.66041666666666587</v>
      </c>
      <c r="P47" s="39">
        <v>0.66388888888888808</v>
      </c>
      <c r="Q47" s="39">
        <v>0.66597222222222141</v>
      </c>
      <c r="R47" s="39">
        <v>0.66874999999999918</v>
      </c>
      <c r="S47" s="39">
        <v>0.6708333333333325</v>
      </c>
      <c r="T47" s="39">
        <v>0.67291666666666583</v>
      </c>
      <c r="U47" s="39">
        <v>0.67430555555555471</v>
      </c>
    </row>
    <row r="48" spans="1:21" x14ac:dyDescent="0.25">
      <c r="A48" s="46" t="s">
        <v>98</v>
      </c>
      <c r="B48" s="39">
        <v>0.64583333333333259</v>
      </c>
      <c r="C48" s="39">
        <v>0.64722222222222148</v>
      </c>
      <c r="D48" s="39">
        <v>0.64861111111111036</v>
      </c>
      <c r="E48" s="39">
        <v>0.65138888888888813</v>
      </c>
      <c r="F48" s="39">
        <v>0.65208333333333257</v>
      </c>
      <c r="G48" s="39">
        <v>0.6541666666666659</v>
      </c>
      <c r="H48" s="39">
        <v>0.65555555555555478</v>
      </c>
      <c r="I48" s="39">
        <v>0.65694444444444366</v>
      </c>
      <c r="J48" s="55">
        <v>0.65833333333333255</v>
      </c>
      <c r="K48" s="39">
        <v>0.65972222222222143</v>
      </c>
      <c r="L48" s="39">
        <v>0.66180555555555476</v>
      </c>
      <c r="M48" s="39">
        <v>0.66319444444444364</v>
      </c>
      <c r="N48" s="39">
        <v>0.66388888888888808</v>
      </c>
      <c r="O48" s="39">
        <v>0.66597222222222141</v>
      </c>
      <c r="P48" s="39">
        <v>0.66944444444444362</v>
      </c>
      <c r="Q48" s="39">
        <v>0.67152777777777695</v>
      </c>
      <c r="R48" s="39">
        <v>0.67430555555555471</v>
      </c>
      <c r="S48" s="39">
        <v>0.67638888888888804</v>
      </c>
      <c r="T48" s="39">
        <v>0.67847222222222137</v>
      </c>
      <c r="U48" s="39">
        <v>0.67986111111111025</v>
      </c>
    </row>
    <row r="49" spans="1:21" x14ac:dyDescent="0.25">
      <c r="A49" s="46" t="s">
        <v>99</v>
      </c>
      <c r="B49" s="39">
        <v>0.65069444444444369</v>
      </c>
      <c r="C49" s="39">
        <v>0.65208333333333257</v>
      </c>
      <c r="D49" s="39">
        <v>0.65347222222222145</v>
      </c>
      <c r="E49" s="39">
        <v>0.65624999999999922</v>
      </c>
      <c r="F49" s="39">
        <v>0.65694444444444366</v>
      </c>
      <c r="G49" s="39">
        <v>0.65902777777777699</v>
      </c>
      <c r="H49" s="39">
        <v>0.66041666666666587</v>
      </c>
      <c r="I49" s="39">
        <v>0.66180555555555476</v>
      </c>
      <c r="J49" s="55">
        <v>0.66319444444444364</v>
      </c>
      <c r="K49" s="39">
        <v>0.66458333333333253</v>
      </c>
      <c r="L49" s="39">
        <v>0.66666666666666585</v>
      </c>
      <c r="M49" s="39">
        <v>0.66805555555555474</v>
      </c>
      <c r="N49" s="39">
        <v>0.66874999999999918</v>
      </c>
      <c r="O49" s="39">
        <v>0.6708333333333325</v>
      </c>
      <c r="P49" s="39">
        <v>0.67430555555555471</v>
      </c>
      <c r="Q49" s="39">
        <v>0.67638888888888804</v>
      </c>
      <c r="R49" s="39">
        <v>0.67916666666666581</v>
      </c>
      <c r="S49" s="39">
        <v>0.68124999999999913</v>
      </c>
      <c r="T49" s="39">
        <v>0.68333333333333246</v>
      </c>
      <c r="U49" s="39">
        <v>0.68472222222222134</v>
      </c>
    </row>
    <row r="50" spans="1:21" x14ac:dyDescent="0.25">
      <c r="A50" s="46" t="s">
        <v>100</v>
      </c>
      <c r="B50" s="39">
        <v>0.65624999999999922</v>
      </c>
      <c r="C50" s="39">
        <v>0.65763888888888811</v>
      </c>
      <c r="D50" s="39">
        <v>0.65902777777777699</v>
      </c>
      <c r="E50" s="39">
        <v>0.66180555555555476</v>
      </c>
      <c r="F50" s="39">
        <v>0.6624999999999992</v>
      </c>
      <c r="G50" s="39">
        <v>0.66458333333333253</v>
      </c>
      <c r="H50" s="39">
        <v>0.66597222222222141</v>
      </c>
      <c r="I50" s="39">
        <v>0.66736111111111029</v>
      </c>
      <c r="J50" s="55">
        <v>0.66874999999999918</v>
      </c>
      <c r="K50" s="39">
        <v>0.67013888888888806</v>
      </c>
      <c r="L50" s="39">
        <v>0.67222222222222139</v>
      </c>
      <c r="M50" s="39">
        <v>0.67361111111111027</v>
      </c>
      <c r="N50" s="39">
        <v>0.67430555555555471</v>
      </c>
      <c r="O50" s="39">
        <v>0.67638888888888804</v>
      </c>
      <c r="P50" s="39">
        <v>0.67986111111111025</v>
      </c>
      <c r="Q50" s="39">
        <v>0.68194444444444358</v>
      </c>
      <c r="R50" s="39">
        <v>0.68472222222222134</v>
      </c>
      <c r="S50" s="39">
        <v>0.68680555555555467</v>
      </c>
      <c r="T50" s="39">
        <v>0.688888888888888</v>
      </c>
      <c r="U50" s="39">
        <v>0.69027777777777688</v>
      </c>
    </row>
    <row r="51" spans="1:21" x14ac:dyDescent="0.25">
      <c r="A51" s="46" t="s">
        <v>101</v>
      </c>
      <c r="B51" s="39">
        <v>0.66111111111111032</v>
      </c>
      <c r="C51" s="39">
        <v>0.6624999999999992</v>
      </c>
      <c r="D51" s="39">
        <v>0.66388888888888808</v>
      </c>
      <c r="E51" s="39">
        <v>0.66666666666666585</v>
      </c>
      <c r="F51" s="39">
        <v>0.66736111111111029</v>
      </c>
      <c r="G51" s="39">
        <v>0.66944444444444362</v>
      </c>
      <c r="H51" s="39">
        <v>0.6708333333333325</v>
      </c>
      <c r="I51" s="39">
        <v>0.67222222222222139</v>
      </c>
      <c r="J51" s="55">
        <v>0.67361111111111027</v>
      </c>
      <c r="K51" s="39">
        <v>0.67499999999999916</v>
      </c>
      <c r="L51" s="39">
        <v>0.67708333333333248</v>
      </c>
      <c r="M51" s="39">
        <v>0.67847222222222137</v>
      </c>
      <c r="N51" s="39">
        <v>0.67916666666666581</v>
      </c>
      <c r="O51" s="39">
        <v>0.68124999999999913</v>
      </c>
      <c r="P51" s="39">
        <v>0.68472222222222134</v>
      </c>
      <c r="Q51" s="39">
        <v>0.68680555555555467</v>
      </c>
      <c r="R51" s="39">
        <v>0.68958333333333244</v>
      </c>
      <c r="S51" s="39">
        <v>0.69166666666666576</v>
      </c>
      <c r="T51" s="39">
        <v>0.69374999999999909</v>
      </c>
      <c r="U51" s="39">
        <v>0.69513888888888797</v>
      </c>
    </row>
    <row r="52" spans="1:21" x14ac:dyDescent="0.25">
      <c r="A52" s="46" t="s">
        <v>92</v>
      </c>
      <c r="B52" s="39">
        <v>0.66666666666666585</v>
      </c>
      <c r="C52" s="39">
        <v>0.66805555555555474</v>
      </c>
      <c r="D52" s="39">
        <v>0.66944444444444362</v>
      </c>
      <c r="E52" s="39">
        <v>0.67222222222222139</v>
      </c>
      <c r="F52" s="39">
        <v>0.67291666666666583</v>
      </c>
      <c r="G52" s="39">
        <v>0.67499999999999916</v>
      </c>
      <c r="H52" s="39">
        <v>0.67638888888888804</v>
      </c>
      <c r="I52" s="39">
        <v>0.67777777777777692</v>
      </c>
      <c r="J52" s="55">
        <v>0.67916666666666581</v>
      </c>
      <c r="K52" s="39">
        <v>0.68055555555555469</v>
      </c>
      <c r="L52" s="39">
        <v>0.68263888888888802</v>
      </c>
      <c r="M52" s="39">
        <v>0.6840277777777769</v>
      </c>
      <c r="N52" s="39">
        <v>0.68472222222222134</v>
      </c>
      <c r="O52" s="39">
        <v>0.68680555555555467</v>
      </c>
      <c r="P52" s="39">
        <v>0.69027777777777688</v>
      </c>
      <c r="Q52" s="39">
        <v>0.69236111111111021</v>
      </c>
      <c r="R52" s="39">
        <v>0.69513888888888797</v>
      </c>
      <c r="S52" s="39">
        <v>0.6972222222222213</v>
      </c>
      <c r="T52" s="39">
        <v>0.69930555555555463</v>
      </c>
      <c r="U52" s="39">
        <v>0.70069444444444351</v>
      </c>
    </row>
    <row r="53" spans="1:21" x14ac:dyDescent="0.25">
      <c r="A53" s="46" t="s">
        <v>93</v>
      </c>
      <c r="B53" s="39">
        <v>0.67152777777777695</v>
      </c>
      <c r="C53" s="39">
        <v>0.67291666666666583</v>
      </c>
      <c r="D53" s="39">
        <v>0.67430555555555471</v>
      </c>
      <c r="E53" s="39">
        <v>0.67708333333333248</v>
      </c>
      <c r="F53" s="39">
        <v>0.67777777777777692</v>
      </c>
      <c r="G53" s="39">
        <v>0.67986111111111025</v>
      </c>
      <c r="H53" s="39">
        <v>0.68124999999999913</v>
      </c>
      <c r="I53" s="39">
        <v>0.68263888888888802</v>
      </c>
      <c r="J53" s="55">
        <v>0.6840277777777769</v>
      </c>
      <c r="K53" s="39">
        <v>0.68541666666666579</v>
      </c>
      <c r="L53" s="39">
        <v>0.68749999999999911</v>
      </c>
      <c r="M53" s="39">
        <v>0.688888888888888</v>
      </c>
      <c r="N53" s="39">
        <v>0.68958333333333244</v>
      </c>
      <c r="O53" s="39">
        <v>0.69166666666666576</v>
      </c>
      <c r="P53" s="39">
        <v>0.69513888888888797</v>
      </c>
      <c r="Q53" s="39">
        <v>0.6972222222222213</v>
      </c>
      <c r="R53" s="39">
        <v>0.69999999999999907</v>
      </c>
      <c r="S53" s="39">
        <v>0.70208333333333239</v>
      </c>
      <c r="T53" s="39">
        <v>0.70416666666666572</v>
      </c>
      <c r="U53" s="39">
        <v>0.7055555555555546</v>
      </c>
    </row>
    <row r="54" spans="1:21" x14ac:dyDescent="0.25">
      <c r="A54" s="46" t="s">
        <v>94</v>
      </c>
      <c r="B54" s="39">
        <v>0.67708333333333248</v>
      </c>
      <c r="C54" s="39">
        <v>0.67847222222222137</v>
      </c>
      <c r="D54" s="39">
        <v>0.67986111111111025</v>
      </c>
      <c r="E54" s="39">
        <v>0.68263888888888802</v>
      </c>
      <c r="F54" s="39">
        <v>0.68333333333333246</v>
      </c>
      <c r="G54" s="39">
        <v>0.68541666666666579</v>
      </c>
      <c r="H54" s="39">
        <v>0.68680555555555467</v>
      </c>
      <c r="I54" s="39">
        <v>0.68819444444444355</v>
      </c>
      <c r="J54" s="55">
        <v>0.68958333333333244</v>
      </c>
      <c r="K54" s="39">
        <v>0.69097222222222132</v>
      </c>
      <c r="L54" s="39">
        <v>0.69305555555555465</v>
      </c>
      <c r="M54" s="39">
        <v>0.69444444444444353</v>
      </c>
      <c r="N54" s="39">
        <v>0.69513888888888797</v>
      </c>
      <c r="O54" s="39">
        <v>0.6972222222222213</v>
      </c>
      <c r="P54" s="39">
        <v>0.70069444444444351</v>
      </c>
      <c r="Q54" s="39">
        <v>0.70277777777777684</v>
      </c>
      <c r="R54" s="39">
        <v>0.7055555555555546</v>
      </c>
      <c r="S54" s="39">
        <v>0.70763888888888793</v>
      </c>
      <c r="T54" s="39">
        <v>0.70972222222222126</v>
      </c>
      <c r="U54" s="39">
        <v>0.71111111111111014</v>
      </c>
    </row>
    <row r="55" spans="1:21" x14ac:dyDescent="0.25">
      <c r="A55" s="46" t="s">
        <v>95</v>
      </c>
      <c r="B55" s="39">
        <v>0.68194444444444358</v>
      </c>
      <c r="C55" s="39">
        <v>0.68333333333333246</v>
      </c>
      <c r="D55" s="39">
        <v>0.68472222222222134</v>
      </c>
      <c r="E55" s="39">
        <v>0.68749999999999911</v>
      </c>
      <c r="F55" s="39">
        <v>0.68819444444444355</v>
      </c>
      <c r="G55" s="39">
        <v>0.69027777777777688</v>
      </c>
      <c r="H55" s="39">
        <v>0.69166666666666576</v>
      </c>
      <c r="I55" s="39">
        <v>0.69305555555555465</v>
      </c>
      <c r="J55" s="55">
        <v>0.69444444444444353</v>
      </c>
      <c r="K55" s="39">
        <v>0.69583333333333242</v>
      </c>
      <c r="L55" s="39">
        <v>0.69791666666666574</v>
      </c>
      <c r="M55" s="39">
        <v>0.69930555555555463</v>
      </c>
      <c r="N55" s="39">
        <v>0.69999999999999907</v>
      </c>
      <c r="O55" s="39">
        <v>0.70208333333333239</v>
      </c>
      <c r="P55" s="39">
        <v>0.7055555555555546</v>
      </c>
      <c r="Q55" s="39">
        <v>0.70763888888888793</v>
      </c>
      <c r="R55" s="39">
        <v>0.7104166666666657</v>
      </c>
      <c r="S55" s="39">
        <v>0.71249999999999902</v>
      </c>
      <c r="T55" s="39">
        <v>0.71458333333333235</v>
      </c>
      <c r="U55" s="39">
        <v>0.71597222222222123</v>
      </c>
    </row>
    <row r="56" spans="1:21" x14ac:dyDescent="0.25">
      <c r="A56" s="46" t="s">
        <v>98</v>
      </c>
      <c r="B56" s="39">
        <v>0.68749999999999911</v>
      </c>
      <c r="C56" s="39">
        <v>0.688888888888888</v>
      </c>
      <c r="D56" s="39">
        <v>0.69027777777777688</v>
      </c>
      <c r="E56" s="39">
        <v>0.69305555555555465</v>
      </c>
      <c r="F56" s="39">
        <v>0.69374999999999909</v>
      </c>
      <c r="G56" s="39">
        <v>0.69583333333333242</v>
      </c>
      <c r="H56" s="39">
        <v>0.6972222222222213</v>
      </c>
      <c r="I56" s="39">
        <v>0.69861111111111018</v>
      </c>
      <c r="J56" s="55">
        <v>0.69999999999999907</v>
      </c>
      <c r="K56" s="39">
        <v>0.70138888888888795</v>
      </c>
      <c r="L56" s="39">
        <v>0.70347222222222128</v>
      </c>
      <c r="M56" s="39">
        <v>0.70486111111111016</v>
      </c>
      <c r="N56" s="39">
        <v>0.7055555555555546</v>
      </c>
      <c r="O56" s="39">
        <v>0.70763888888888793</v>
      </c>
      <c r="P56" s="39">
        <v>0.71111111111111014</v>
      </c>
      <c r="Q56" s="39">
        <v>0.71319444444444346</v>
      </c>
      <c r="R56" s="39">
        <v>0.71597222222222123</v>
      </c>
      <c r="S56" s="39">
        <v>0.71805555555555456</v>
      </c>
      <c r="T56" s="39">
        <v>0.72013888888888788</v>
      </c>
      <c r="U56" s="39">
        <v>0.72152777777777677</v>
      </c>
    </row>
    <row r="57" spans="1:21" x14ac:dyDescent="0.25">
      <c r="A57" s="46" t="s">
        <v>99</v>
      </c>
      <c r="B57" s="39">
        <v>0.69236111111111021</v>
      </c>
      <c r="C57" s="39">
        <v>0.69374999999999909</v>
      </c>
      <c r="D57" s="39">
        <v>0.69513888888888797</v>
      </c>
      <c r="E57" s="39">
        <v>0.69791666666666574</v>
      </c>
      <c r="F57" s="39">
        <v>0.69861111111111018</v>
      </c>
      <c r="G57" s="39">
        <v>0.70069444444444351</v>
      </c>
      <c r="H57" s="39">
        <v>0.70208333333333239</v>
      </c>
      <c r="I57" s="39">
        <v>0.70347222222222128</v>
      </c>
      <c r="J57" s="55">
        <v>0.70486111111111016</v>
      </c>
      <c r="K57" s="39">
        <v>0.70624999999999905</v>
      </c>
      <c r="L57" s="39">
        <v>0.70833333333333237</v>
      </c>
      <c r="M57" s="39">
        <v>0.70972222222222126</v>
      </c>
      <c r="N57" s="39">
        <v>0.7104166666666657</v>
      </c>
      <c r="O57" s="39">
        <v>0.71249999999999902</v>
      </c>
      <c r="P57" s="39">
        <v>0.71597222222222123</v>
      </c>
      <c r="Q57" s="39">
        <v>0.71805555555555456</v>
      </c>
      <c r="R57" s="39">
        <v>0.72083333333333233</v>
      </c>
      <c r="S57" s="39">
        <v>0.72291666666666565</v>
      </c>
      <c r="T57" s="39">
        <v>0.72499999999999898</v>
      </c>
      <c r="U57" s="39">
        <v>0.72638888888888786</v>
      </c>
    </row>
    <row r="58" spans="1:21" x14ac:dyDescent="0.25">
      <c r="A58" s="46" t="s">
        <v>100</v>
      </c>
      <c r="B58" s="39">
        <v>0.69791666666666574</v>
      </c>
      <c r="C58" s="39">
        <v>0.69930555555555463</v>
      </c>
      <c r="D58" s="39">
        <v>0.70069444444444351</v>
      </c>
      <c r="E58" s="39">
        <v>0.70347222222222128</v>
      </c>
      <c r="F58" s="39">
        <v>0.70416666666666572</v>
      </c>
      <c r="G58" s="39">
        <v>0.70624999999999905</v>
      </c>
      <c r="H58" s="39">
        <v>0.70763888888888793</v>
      </c>
      <c r="I58" s="39">
        <v>0.70902777777777681</v>
      </c>
      <c r="J58" s="55">
        <v>0.7104166666666657</v>
      </c>
      <c r="K58" s="39">
        <v>0.71180555555555458</v>
      </c>
      <c r="L58" s="39">
        <v>0.71388888888888791</v>
      </c>
      <c r="M58" s="39">
        <v>0.71527777777777679</v>
      </c>
      <c r="N58" s="39">
        <v>0.71597222222222123</v>
      </c>
      <c r="O58" s="39">
        <v>0.71805555555555456</v>
      </c>
      <c r="P58" s="39">
        <v>0.72152777777777677</v>
      </c>
      <c r="Q58" s="39">
        <v>0.72361111111111009</v>
      </c>
      <c r="R58" s="39">
        <v>0.72638888888888786</v>
      </c>
      <c r="S58" s="39">
        <v>0.72847222222222119</v>
      </c>
      <c r="T58" s="39">
        <v>0.73055555555555451</v>
      </c>
      <c r="U58" s="39">
        <v>0.7319444444444434</v>
      </c>
    </row>
    <row r="59" spans="1:21" x14ac:dyDescent="0.25">
      <c r="A59" s="46" t="s">
        <v>101</v>
      </c>
      <c r="B59" s="39">
        <v>0.70277777777777684</v>
      </c>
      <c r="C59" s="39">
        <v>0.70416666666666572</v>
      </c>
      <c r="D59" s="39">
        <v>0.7055555555555546</v>
      </c>
      <c r="E59" s="39">
        <v>0.70833333333333237</v>
      </c>
      <c r="F59" s="39">
        <v>0.70902777777777681</v>
      </c>
      <c r="G59" s="39">
        <v>0.71111111111111014</v>
      </c>
      <c r="H59" s="39">
        <v>0.71249999999999902</v>
      </c>
      <c r="I59" s="39">
        <v>0.71388888888888791</v>
      </c>
      <c r="J59" s="55">
        <v>0.71527777777777679</v>
      </c>
      <c r="K59" s="39">
        <v>0.71666666666666567</v>
      </c>
      <c r="L59" s="39">
        <v>0.718749999999999</v>
      </c>
      <c r="M59" s="39">
        <v>0.72013888888888788</v>
      </c>
      <c r="N59" s="39">
        <v>0.72083333333333233</v>
      </c>
      <c r="O59" s="39">
        <v>0.72291666666666565</v>
      </c>
      <c r="P59" s="39">
        <v>0.72638888888888786</v>
      </c>
      <c r="Q59" s="39">
        <v>0.72847222222222119</v>
      </c>
      <c r="R59" s="39">
        <v>0.73124999999999896</v>
      </c>
      <c r="S59" s="39">
        <v>0.73333333333333228</v>
      </c>
      <c r="T59" s="39">
        <v>0.73541666666666561</v>
      </c>
      <c r="U59" s="39">
        <v>0.73680555555555449</v>
      </c>
    </row>
    <row r="60" spans="1:21" x14ac:dyDescent="0.25">
      <c r="A60" s="46" t="s">
        <v>92</v>
      </c>
      <c r="B60" s="39">
        <v>0.70833333333333237</v>
      </c>
      <c r="C60" s="39">
        <v>0.70972222222222126</v>
      </c>
      <c r="D60" s="39">
        <v>0.71111111111111014</v>
      </c>
      <c r="E60" s="39">
        <v>0.71388888888888791</v>
      </c>
      <c r="F60" s="39">
        <v>0.71458333333333235</v>
      </c>
      <c r="G60" s="39">
        <v>0.71666666666666567</v>
      </c>
      <c r="H60" s="39">
        <v>0.71805555555555456</v>
      </c>
      <c r="I60" s="39">
        <v>0.71944444444444344</v>
      </c>
      <c r="J60" s="55">
        <v>0.72083333333333233</v>
      </c>
      <c r="K60" s="39">
        <v>0.72222222222222121</v>
      </c>
      <c r="L60" s="39">
        <v>0.72430555555555454</v>
      </c>
      <c r="M60" s="39">
        <v>0.72569444444444342</v>
      </c>
      <c r="N60" s="39">
        <v>0.72638888888888786</v>
      </c>
      <c r="O60" s="39">
        <v>0.72847222222222119</v>
      </c>
      <c r="P60" s="39">
        <v>0.7319444444444434</v>
      </c>
      <c r="Q60" s="39">
        <v>0.73402777777777672</v>
      </c>
      <c r="R60" s="39">
        <v>0.73680555555555449</v>
      </c>
      <c r="S60" s="39">
        <v>0.73888888888888782</v>
      </c>
      <c r="T60" s="39">
        <v>0.74097222222222114</v>
      </c>
      <c r="U60" s="39">
        <v>0.74236111111111003</v>
      </c>
    </row>
    <row r="61" spans="1:21" x14ac:dyDescent="0.25">
      <c r="A61" s="46" t="s">
        <v>93</v>
      </c>
      <c r="B61" s="39">
        <v>0.71319444444444346</v>
      </c>
      <c r="C61" s="39">
        <v>0.71458333333333235</v>
      </c>
      <c r="D61" s="39">
        <v>0.71597222222222123</v>
      </c>
      <c r="E61" s="39">
        <v>0.718749999999999</v>
      </c>
      <c r="F61" s="39">
        <v>0.71944444444444344</v>
      </c>
      <c r="G61" s="39">
        <v>0.72152777777777677</v>
      </c>
      <c r="H61" s="39">
        <v>0.72291666666666565</v>
      </c>
      <c r="I61" s="39">
        <v>0.72430555555555454</v>
      </c>
      <c r="J61" s="55">
        <v>0.72569444444444342</v>
      </c>
      <c r="K61" s="39">
        <v>0.7270833333333323</v>
      </c>
      <c r="L61" s="39">
        <v>0.72916666666666563</v>
      </c>
      <c r="M61" s="39">
        <v>0.73055555555555451</v>
      </c>
      <c r="N61" s="39">
        <v>0.73124999999999896</v>
      </c>
      <c r="O61" s="39">
        <v>0.73333333333333228</v>
      </c>
      <c r="P61" s="39">
        <v>0.73680555555555449</v>
      </c>
      <c r="Q61" s="39">
        <v>0.73888888888888782</v>
      </c>
      <c r="R61" s="39">
        <v>0.74166666666666559</v>
      </c>
      <c r="S61" s="39">
        <v>0.74374999999999891</v>
      </c>
      <c r="T61" s="39">
        <v>0.74583333333333224</v>
      </c>
      <c r="U61" s="39">
        <v>0.74722222222222112</v>
      </c>
    </row>
    <row r="62" spans="1:21" x14ac:dyDescent="0.25">
      <c r="A62" s="46" t="s">
        <v>94</v>
      </c>
      <c r="B62" s="39">
        <v>0.718749999999999</v>
      </c>
      <c r="C62" s="39">
        <v>0.72013888888888788</v>
      </c>
      <c r="D62" s="39">
        <v>0.72152777777777677</v>
      </c>
      <c r="E62" s="39">
        <v>0.72430555555555454</v>
      </c>
      <c r="F62" s="39">
        <v>0.72499999999999898</v>
      </c>
      <c r="G62" s="39">
        <v>0.7270833333333323</v>
      </c>
      <c r="H62" s="39">
        <v>0.72847222222222119</v>
      </c>
      <c r="I62" s="39">
        <v>0.72986111111111007</v>
      </c>
      <c r="J62" s="55">
        <v>0.73124999999999896</v>
      </c>
      <c r="K62" s="39">
        <v>0.73263888888888784</v>
      </c>
      <c r="L62" s="39">
        <v>0.73472222222222117</v>
      </c>
      <c r="M62" s="39">
        <v>0.73611111111111005</v>
      </c>
      <c r="N62" s="39">
        <v>0.73680555555555449</v>
      </c>
      <c r="O62" s="39">
        <v>0.73888888888888782</v>
      </c>
      <c r="P62" s="39">
        <v>0.74236111111111003</v>
      </c>
      <c r="Q62" s="39">
        <v>0.74444444444444335</v>
      </c>
      <c r="R62" s="39">
        <v>0.74722222222222112</v>
      </c>
      <c r="S62" s="39">
        <v>0.74930555555555445</v>
      </c>
      <c r="T62" s="39">
        <v>0.75138888888888777</v>
      </c>
      <c r="U62" s="39">
        <v>0.75277777777777666</v>
      </c>
    </row>
    <row r="63" spans="1:21" x14ac:dyDescent="0.25">
      <c r="A63" s="46" t="s">
        <v>95</v>
      </c>
      <c r="B63" s="39">
        <v>0.72361111111111009</v>
      </c>
      <c r="C63" s="39">
        <v>0.72499999999999898</v>
      </c>
      <c r="D63" s="39">
        <v>0.72638888888888786</v>
      </c>
      <c r="E63" s="39">
        <v>0.72916666666666563</v>
      </c>
      <c r="F63" s="39">
        <v>0.72986111111111007</v>
      </c>
      <c r="G63" s="39">
        <v>0.7319444444444434</v>
      </c>
      <c r="H63" s="39">
        <v>0.73333333333333228</v>
      </c>
      <c r="I63" s="39">
        <v>0.73472222222222117</v>
      </c>
      <c r="J63" s="55">
        <v>0.73611111111111005</v>
      </c>
      <c r="K63" s="39">
        <v>0.73749999999999893</v>
      </c>
      <c r="L63" s="39">
        <v>0.73958333333333226</v>
      </c>
      <c r="M63" s="39">
        <v>0.74097222222222114</v>
      </c>
      <c r="N63" s="39">
        <v>0.74166666666666559</v>
      </c>
      <c r="O63" s="39">
        <v>0.74374999999999891</v>
      </c>
      <c r="P63" s="39">
        <v>0.74722222222222112</v>
      </c>
      <c r="Q63" s="39">
        <v>0.74930555555555445</v>
      </c>
      <c r="R63" s="39">
        <v>0.75208333333333222</v>
      </c>
      <c r="S63" s="39">
        <v>0.75416666666666554</v>
      </c>
      <c r="T63" s="39">
        <v>0.75624999999999887</v>
      </c>
      <c r="U63" s="39">
        <v>0.75763888888888775</v>
      </c>
    </row>
    <row r="64" spans="1:21" x14ac:dyDescent="0.25">
      <c r="A64" s="46" t="s">
        <v>98</v>
      </c>
      <c r="B64" s="39">
        <v>0.72916666666666563</v>
      </c>
      <c r="C64" s="39">
        <v>0.73055555555555451</v>
      </c>
      <c r="D64" s="39">
        <v>0.7319444444444434</v>
      </c>
      <c r="E64" s="39">
        <v>0.73472222222222117</v>
      </c>
      <c r="F64" s="39">
        <v>0.73541666666666561</v>
      </c>
      <c r="G64" s="39">
        <v>0.73749999999999893</v>
      </c>
      <c r="H64" s="39">
        <v>0.73888888888888782</v>
      </c>
      <c r="I64" s="39">
        <v>0.7402777777777767</v>
      </c>
      <c r="J64" s="55">
        <v>0.74166666666666559</v>
      </c>
      <c r="K64" s="39">
        <v>0.74305555555555447</v>
      </c>
      <c r="L64" s="39">
        <v>0.7451388888888878</v>
      </c>
      <c r="M64" s="39">
        <v>0.74652777777777668</v>
      </c>
      <c r="N64" s="39">
        <v>0.74722222222222112</v>
      </c>
      <c r="O64" s="39">
        <v>0.74930555555555445</v>
      </c>
      <c r="P64" s="39">
        <v>0.75277777777777666</v>
      </c>
      <c r="Q64" s="39">
        <v>0.75486111111110998</v>
      </c>
      <c r="R64" s="39">
        <v>0.75763888888888775</v>
      </c>
      <c r="S64" s="39">
        <v>0.75972222222222108</v>
      </c>
      <c r="T64" s="39">
        <v>0.7618055555555544</v>
      </c>
      <c r="U64" s="39">
        <v>0.76319444444444329</v>
      </c>
    </row>
    <row r="69" spans="2:2" ht="33.75" x14ac:dyDescent="0.5">
      <c r="B69" s="47" t="s">
        <v>97</v>
      </c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0E33E-94C9-4BD8-92C6-13D3DC7678C2}">
  <sheetPr>
    <pageSetUpPr fitToPage="1"/>
  </sheetPr>
  <dimension ref="A1:AE69"/>
  <sheetViews>
    <sheetView zoomScale="63" zoomScaleNormal="81" workbookViewId="0">
      <selection activeCell="B4" sqref="B4:AE64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14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0.42152777777777778</v>
      </c>
      <c r="C5" s="39">
        <v>0.42291666666666666</v>
      </c>
      <c r="D5" s="39">
        <v>0.42430555555555555</v>
      </c>
      <c r="E5" s="39">
        <v>0.42708333333333331</v>
      </c>
      <c r="F5" s="39">
        <v>0.42777777777777776</v>
      </c>
      <c r="G5" s="39">
        <v>0.42986111111111108</v>
      </c>
      <c r="H5" s="39">
        <v>0.43124999999999997</v>
      </c>
      <c r="I5" s="39">
        <v>0.43263888888888885</v>
      </c>
      <c r="J5" s="55">
        <v>0.43402777777777773</v>
      </c>
      <c r="K5" s="39">
        <v>0.43541666666666662</v>
      </c>
      <c r="L5" s="39">
        <v>0.43749999999999994</v>
      </c>
      <c r="M5" s="39">
        <v>0.43888888888888883</v>
      </c>
      <c r="N5" s="39">
        <v>0.43958333333333327</v>
      </c>
      <c r="O5" s="39">
        <v>0.4416666666666666</v>
      </c>
      <c r="P5" s="39">
        <v>0.44513888888888881</v>
      </c>
      <c r="Q5" s="39">
        <v>0.44722222222222213</v>
      </c>
      <c r="R5" s="39">
        <v>0.4499999999999999</v>
      </c>
      <c r="S5" s="39">
        <v>0.45208333333333323</v>
      </c>
      <c r="T5" s="39">
        <v>0.45416666666666655</v>
      </c>
      <c r="U5" s="39">
        <v>0.45555555555555544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0.42708333333333331</v>
      </c>
      <c r="C6" s="39">
        <v>0.4284722222222222</v>
      </c>
      <c r="D6" s="39">
        <v>0.42986111111111108</v>
      </c>
      <c r="E6" s="39">
        <v>0.43263888888888885</v>
      </c>
      <c r="F6" s="39">
        <v>0.43333333333333329</v>
      </c>
      <c r="G6" s="39">
        <v>0.43541666666666662</v>
      </c>
      <c r="H6" s="39">
        <v>0.4368055555555555</v>
      </c>
      <c r="I6" s="39">
        <v>0.43819444444444439</v>
      </c>
      <c r="J6" s="55">
        <v>0.43958333333333327</v>
      </c>
      <c r="K6" s="39">
        <v>0.44097222222222215</v>
      </c>
      <c r="L6" s="39">
        <v>0.44305555555555548</v>
      </c>
      <c r="M6" s="39">
        <v>0.44444444444444436</v>
      </c>
      <c r="N6" s="39">
        <v>0.44513888888888881</v>
      </c>
      <c r="O6" s="39">
        <v>0.44722222222222213</v>
      </c>
      <c r="P6" s="39">
        <v>0.45069444444444434</v>
      </c>
      <c r="Q6" s="39">
        <v>0.45277777777777767</v>
      </c>
      <c r="R6" s="39">
        <v>0.45555555555555544</v>
      </c>
      <c r="S6" s="39">
        <v>0.45763888888888876</v>
      </c>
      <c r="T6" s="39">
        <v>0.45972222222222209</v>
      </c>
      <c r="U6" s="39">
        <v>0.46111111111111097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0.43194444444444441</v>
      </c>
      <c r="C7" s="39">
        <v>0.43333333333333329</v>
      </c>
      <c r="D7" s="39">
        <v>0.43472222222222218</v>
      </c>
      <c r="E7" s="39">
        <v>0.43749999999999994</v>
      </c>
      <c r="F7" s="39">
        <v>0.43819444444444439</v>
      </c>
      <c r="G7" s="39">
        <v>0.44027777777777771</v>
      </c>
      <c r="H7" s="39">
        <v>0.4416666666666666</v>
      </c>
      <c r="I7" s="39">
        <v>0.44305555555555548</v>
      </c>
      <c r="J7" s="55">
        <v>0.44444444444444436</v>
      </c>
      <c r="K7" s="39">
        <v>0.44583333333333325</v>
      </c>
      <c r="L7" s="39">
        <v>0.44791666666666657</v>
      </c>
      <c r="M7" s="39">
        <v>0.44930555555555546</v>
      </c>
      <c r="N7" s="39">
        <v>0.4499999999999999</v>
      </c>
      <c r="O7" s="39">
        <v>0.45208333333333323</v>
      </c>
      <c r="P7" s="39">
        <v>0.45555555555555544</v>
      </c>
      <c r="Q7" s="39">
        <v>0.45763888888888876</v>
      </c>
      <c r="R7" s="39">
        <v>0.46041666666666653</v>
      </c>
      <c r="S7" s="39">
        <v>0.46249999999999986</v>
      </c>
      <c r="T7" s="39">
        <v>0.46458333333333318</v>
      </c>
      <c r="U7" s="39">
        <v>0.46597222222222207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0.43749999999999994</v>
      </c>
      <c r="C8" s="39">
        <v>0.43888888888888883</v>
      </c>
      <c r="D8" s="39">
        <v>0.44027777777777771</v>
      </c>
      <c r="E8" s="39">
        <v>0.44305555555555548</v>
      </c>
      <c r="F8" s="39">
        <v>0.44374999999999992</v>
      </c>
      <c r="G8" s="39">
        <v>0.44583333333333325</v>
      </c>
      <c r="H8" s="39">
        <v>0.44722222222222213</v>
      </c>
      <c r="I8" s="39">
        <v>0.44861111111111102</v>
      </c>
      <c r="J8" s="55">
        <v>0.4499999999999999</v>
      </c>
      <c r="K8" s="39">
        <v>0.45138888888888878</v>
      </c>
      <c r="L8" s="39">
        <v>0.45347222222222211</v>
      </c>
      <c r="M8" s="39">
        <v>0.45486111111111099</v>
      </c>
      <c r="N8" s="39">
        <v>0.45555555555555544</v>
      </c>
      <c r="O8" s="39">
        <v>0.45763888888888876</v>
      </c>
      <c r="P8" s="39">
        <v>0.46111111111111097</v>
      </c>
      <c r="Q8" s="39">
        <v>0.4631944444444443</v>
      </c>
      <c r="R8" s="39">
        <v>0.46597222222222207</v>
      </c>
      <c r="S8" s="39">
        <v>0.46805555555555539</v>
      </c>
      <c r="T8" s="39">
        <v>0.47013888888888872</v>
      </c>
      <c r="U8" s="39">
        <v>0.4715277777777776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0.44236111111111104</v>
      </c>
      <c r="C9" s="39">
        <v>0.44374999999999992</v>
      </c>
      <c r="D9" s="39">
        <v>0.44513888888888881</v>
      </c>
      <c r="E9" s="39">
        <v>0.44791666666666657</v>
      </c>
      <c r="F9" s="39">
        <v>0.44861111111111102</v>
      </c>
      <c r="G9" s="39">
        <v>0.45069444444444434</v>
      </c>
      <c r="H9" s="39">
        <v>0.45208333333333323</v>
      </c>
      <c r="I9" s="39">
        <v>0.45347222222222211</v>
      </c>
      <c r="J9" s="55">
        <v>0.45486111111111099</v>
      </c>
      <c r="K9" s="39">
        <v>0.45624999999999988</v>
      </c>
      <c r="L9" s="39">
        <v>0.4583333333333332</v>
      </c>
      <c r="M9" s="39">
        <v>0.45972222222222209</v>
      </c>
      <c r="N9" s="39">
        <v>0.46041666666666653</v>
      </c>
      <c r="O9" s="39">
        <v>0.46249999999999986</v>
      </c>
      <c r="P9" s="39">
        <v>0.46597222222222207</v>
      </c>
      <c r="Q9" s="39">
        <v>0.46805555555555539</v>
      </c>
      <c r="R9" s="39">
        <v>0.47083333333333316</v>
      </c>
      <c r="S9" s="39">
        <v>0.47291666666666649</v>
      </c>
      <c r="T9" s="39">
        <v>0.47499999999999981</v>
      </c>
      <c r="U9" s="39">
        <v>0.4763888888888887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0.44791666666666657</v>
      </c>
      <c r="C10" s="39">
        <v>0.44930555555555546</v>
      </c>
      <c r="D10" s="39">
        <v>0.45069444444444434</v>
      </c>
      <c r="E10" s="39">
        <v>0.45347222222222211</v>
      </c>
      <c r="F10" s="39">
        <v>0.45416666666666655</v>
      </c>
      <c r="G10" s="39">
        <v>0.45624999999999988</v>
      </c>
      <c r="H10" s="39">
        <v>0.45763888888888876</v>
      </c>
      <c r="I10" s="39">
        <v>0.45902777777777765</v>
      </c>
      <c r="J10" s="55">
        <v>0.46041666666666653</v>
      </c>
      <c r="K10" s="39">
        <v>0.46180555555555541</v>
      </c>
      <c r="L10" s="39">
        <v>0.46388888888888874</v>
      </c>
      <c r="M10" s="39">
        <v>0.46527777777777762</v>
      </c>
      <c r="N10" s="39">
        <v>0.46597222222222207</v>
      </c>
      <c r="O10" s="39">
        <v>0.46805555555555539</v>
      </c>
      <c r="P10" s="39">
        <v>0.4715277777777776</v>
      </c>
      <c r="Q10" s="39">
        <v>0.47361111111111093</v>
      </c>
      <c r="R10" s="39">
        <v>0.4763888888888887</v>
      </c>
      <c r="S10" s="39">
        <v>0.47847222222222202</v>
      </c>
      <c r="T10" s="39">
        <v>0.48055555555555535</v>
      </c>
      <c r="U10" s="39">
        <v>0.48194444444444423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0.45277777777777767</v>
      </c>
      <c r="C11" s="39">
        <v>0.45416666666666655</v>
      </c>
      <c r="D11" s="39">
        <v>0.45555555555555544</v>
      </c>
      <c r="E11" s="39">
        <v>0.4583333333333332</v>
      </c>
      <c r="F11" s="39">
        <v>0.45902777777777765</v>
      </c>
      <c r="G11" s="39">
        <v>0.46111111111111097</v>
      </c>
      <c r="H11" s="39">
        <v>0.46249999999999986</v>
      </c>
      <c r="I11" s="39">
        <v>0.46388888888888874</v>
      </c>
      <c r="J11" s="55">
        <v>0.46527777777777762</v>
      </c>
      <c r="K11" s="39">
        <v>0.46666666666666651</v>
      </c>
      <c r="L11" s="39">
        <v>0.46874999999999983</v>
      </c>
      <c r="M11" s="39">
        <v>0.47013888888888872</v>
      </c>
      <c r="N11" s="39">
        <v>0.47083333333333316</v>
      </c>
      <c r="O11" s="39">
        <v>0.47291666666666649</v>
      </c>
      <c r="P11" s="39">
        <v>0.4763888888888887</v>
      </c>
      <c r="Q11" s="39">
        <v>0.47847222222222202</v>
      </c>
      <c r="R11" s="39">
        <v>0.48124999999999979</v>
      </c>
      <c r="S11" s="39">
        <v>0.48333333333333311</v>
      </c>
      <c r="T11" s="39">
        <v>0.48541666666666644</v>
      </c>
      <c r="U11" s="39">
        <v>0.48680555555555532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0.4583333333333332</v>
      </c>
      <c r="C12" s="39">
        <v>0.45972222222222209</v>
      </c>
      <c r="D12" s="39">
        <v>0.46111111111111097</v>
      </c>
      <c r="E12" s="39">
        <v>0.46388888888888874</v>
      </c>
      <c r="F12" s="39">
        <v>0.46458333333333318</v>
      </c>
      <c r="G12" s="39">
        <v>0.46666666666666651</v>
      </c>
      <c r="H12" s="39">
        <v>0.46805555555555539</v>
      </c>
      <c r="I12" s="39">
        <v>0.46944444444444428</v>
      </c>
      <c r="J12" s="55">
        <v>0.47083333333333316</v>
      </c>
      <c r="K12" s="39">
        <v>0.47222222222222204</v>
      </c>
      <c r="L12" s="39">
        <v>0.47430555555555537</v>
      </c>
      <c r="M12" s="39">
        <v>0.47569444444444425</v>
      </c>
      <c r="N12" s="39">
        <v>0.4763888888888887</v>
      </c>
      <c r="O12" s="39">
        <v>0.47847222222222202</v>
      </c>
      <c r="P12" s="39">
        <v>0.48194444444444423</v>
      </c>
      <c r="Q12" s="39">
        <v>0.48402777777777756</v>
      </c>
      <c r="R12" s="39">
        <v>0.48680555555555532</v>
      </c>
      <c r="S12" s="39">
        <v>0.48888888888888865</v>
      </c>
      <c r="T12" s="39">
        <v>0.49097222222222198</v>
      </c>
      <c r="U12" s="39">
        <v>0.49236111111111086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0.4631944444444443</v>
      </c>
      <c r="C13" s="39">
        <v>0.46458333333333318</v>
      </c>
      <c r="D13" s="39">
        <v>0.46597222222222207</v>
      </c>
      <c r="E13" s="39">
        <v>0.46874999999999983</v>
      </c>
      <c r="F13" s="39">
        <v>0.46944444444444428</v>
      </c>
      <c r="G13" s="39">
        <v>0.4715277777777776</v>
      </c>
      <c r="H13" s="39">
        <v>0.47291666666666649</v>
      </c>
      <c r="I13" s="39">
        <v>0.47430555555555537</v>
      </c>
      <c r="J13" s="55">
        <v>0.47569444444444425</v>
      </c>
      <c r="K13" s="39">
        <v>0.47708333333333314</v>
      </c>
      <c r="L13" s="39">
        <v>0.47916666666666646</v>
      </c>
      <c r="M13" s="39">
        <v>0.48055555555555535</v>
      </c>
      <c r="N13" s="39">
        <v>0.48124999999999979</v>
      </c>
      <c r="O13" s="39">
        <v>0.48333333333333311</v>
      </c>
      <c r="P13" s="39">
        <v>0.48680555555555532</v>
      </c>
      <c r="Q13" s="39">
        <v>0.48888888888888865</v>
      </c>
      <c r="R13" s="39">
        <v>0.49166666666666642</v>
      </c>
      <c r="S13" s="39">
        <v>0.49374999999999974</v>
      </c>
      <c r="T13" s="39">
        <v>0.49583333333333307</v>
      </c>
      <c r="U13" s="39">
        <v>0.49722222222222195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0.46874999999999983</v>
      </c>
      <c r="C14" s="39">
        <v>0.47013888888888872</v>
      </c>
      <c r="D14" s="39">
        <v>0.4715277777777776</v>
      </c>
      <c r="E14" s="39">
        <v>0.47430555555555537</v>
      </c>
      <c r="F14" s="39">
        <v>0.47499999999999981</v>
      </c>
      <c r="G14" s="39">
        <v>0.47708333333333314</v>
      </c>
      <c r="H14" s="39">
        <v>0.47847222222222202</v>
      </c>
      <c r="I14" s="39">
        <v>0.47986111111111091</v>
      </c>
      <c r="J14" s="55">
        <v>0.48124999999999979</v>
      </c>
      <c r="K14" s="39">
        <v>0.48263888888888867</v>
      </c>
      <c r="L14" s="39">
        <v>0.484722222222222</v>
      </c>
      <c r="M14" s="39">
        <v>0.48611111111111088</v>
      </c>
      <c r="N14" s="39">
        <v>0.48680555555555532</v>
      </c>
      <c r="O14" s="39">
        <v>0.48888888888888865</v>
      </c>
      <c r="P14" s="39">
        <v>0.49236111111111086</v>
      </c>
      <c r="Q14" s="39">
        <v>0.49444444444444419</v>
      </c>
      <c r="R14" s="39">
        <v>0.49722222222222195</v>
      </c>
      <c r="S14" s="39">
        <v>0.49930555555555528</v>
      </c>
      <c r="T14" s="39">
        <v>0.50138888888888866</v>
      </c>
      <c r="U14" s="39">
        <v>0.50277777777777755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0.47361111111111093</v>
      </c>
      <c r="C15" s="39">
        <v>0.47499999999999981</v>
      </c>
      <c r="D15" s="39">
        <v>0.4763888888888887</v>
      </c>
      <c r="E15" s="39">
        <v>0.47916666666666646</v>
      </c>
      <c r="F15" s="39">
        <v>0.47986111111111091</v>
      </c>
      <c r="G15" s="39">
        <v>0.48194444444444423</v>
      </c>
      <c r="H15" s="39">
        <v>0.48333333333333311</v>
      </c>
      <c r="I15" s="39">
        <v>0.484722222222222</v>
      </c>
      <c r="J15" s="55">
        <v>0.48611111111111088</v>
      </c>
      <c r="K15" s="39">
        <v>0.48749999999999977</v>
      </c>
      <c r="L15" s="39">
        <v>0.48958333333333309</v>
      </c>
      <c r="M15" s="39">
        <v>0.49097222222222198</v>
      </c>
      <c r="N15" s="39">
        <v>0.49166666666666642</v>
      </c>
      <c r="O15" s="39">
        <v>0.49374999999999974</v>
      </c>
      <c r="P15" s="39">
        <v>0.49722222222222195</v>
      </c>
      <c r="Q15" s="39">
        <v>0.49930555555555528</v>
      </c>
      <c r="R15" s="39">
        <v>0.5020833333333331</v>
      </c>
      <c r="S15" s="39">
        <v>0.50416666666666643</v>
      </c>
      <c r="T15" s="39">
        <v>0.50624999999999976</v>
      </c>
      <c r="U15" s="39">
        <v>0.50763888888888864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0.47916666666666646</v>
      </c>
      <c r="C16" s="39">
        <v>0.48055555555555535</v>
      </c>
      <c r="D16" s="39">
        <v>0.48194444444444423</v>
      </c>
      <c r="E16" s="39">
        <v>0.484722222222222</v>
      </c>
      <c r="F16" s="39">
        <v>0.48541666666666644</v>
      </c>
      <c r="G16" s="39">
        <v>0.48749999999999977</v>
      </c>
      <c r="H16" s="39">
        <v>0.48888888888888865</v>
      </c>
      <c r="I16" s="39">
        <v>0.49027777777777753</v>
      </c>
      <c r="J16" s="55">
        <v>0.49166666666666642</v>
      </c>
      <c r="K16" s="39">
        <v>0.4930555555555553</v>
      </c>
      <c r="L16" s="39">
        <v>0.49513888888888863</v>
      </c>
      <c r="M16" s="39">
        <v>0.49652777777777751</v>
      </c>
      <c r="N16" s="39">
        <v>0.49722222222222195</v>
      </c>
      <c r="O16" s="39">
        <v>0.49930555555555528</v>
      </c>
      <c r="P16" s="39">
        <v>0.50277777777777755</v>
      </c>
      <c r="Q16" s="39">
        <v>0.50486111111111087</v>
      </c>
      <c r="R16" s="39">
        <v>0.50763888888888864</v>
      </c>
      <c r="S16" s="39">
        <v>0.50972222222222197</v>
      </c>
      <c r="T16" s="39">
        <v>0.51180555555555529</v>
      </c>
      <c r="U16" s="39">
        <v>0.51319444444444418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99</v>
      </c>
      <c r="B17" s="39">
        <v>0.48402777777777756</v>
      </c>
      <c r="C17" s="39">
        <v>0.48541666666666644</v>
      </c>
      <c r="D17" s="39">
        <v>0.48680555555555532</v>
      </c>
      <c r="E17" s="39">
        <v>0.48958333333333309</v>
      </c>
      <c r="F17" s="39">
        <v>0.49027777777777753</v>
      </c>
      <c r="G17" s="39">
        <v>0.49236111111111086</v>
      </c>
      <c r="H17" s="39">
        <v>0.49374999999999974</v>
      </c>
      <c r="I17" s="39">
        <v>0.49513888888888863</v>
      </c>
      <c r="J17" s="55">
        <v>0.49652777777777751</v>
      </c>
      <c r="K17" s="39">
        <v>0.4979166666666664</v>
      </c>
      <c r="L17" s="39">
        <v>0.49999999999999972</v>
      </c>
      <c r="M17" s="39">
        <v>0.50138888888888866</v>
      </c>
      <c r="N17" s="39">
        <v>0.5020833333333331</v>
      </c>
      <c r="O17" s="39">
        <v>0.50416666666666643</v>
      </c>
      <c r="P17" s="39">
        <v>0.50763888888888864</v>
      </c>
      <c r="Q17" s="39">
        <v>0.50972222222222197</v>
      </c>
      <c r="R17" s="39">
        <v>0.51249999999999973</v>
      </c>
      <c r="S17" s="39">
        <v>0.51458333333333306</v>
      </c>
      <c r="T17" s="39">
        <v>0.51666666666666639</v>
      </c>
      <c r="U17" s="39">
        <v>0.51805555555555527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100</v>
      </c>
      <c r="B18" s="39">
        <v>0.48958333333333309</v>
      </c>
      <c r="C18" s="39">
        <v>0.49097222222222198</v>
      </c>
      <c r="D18" s="39">
        <v>0.49236111111111086</v>
      </c>
      <c r="E18" s="39">
        <v>0.49513888888888863</v>
      </c>
      <c r="F18" s="39">
        <v>0.49583333333333307</v>
      </c>
      <c r="G18" s="39">
        <v>0.4979166666666664</v>
      </c>
      <c r="H18" s="39">
        <v>0.49930555555555528</v>
      </c>
      <c r="I18" s="39">
        <v>0.50069444444444422</v>
      </c>
      <c r="J18" s="55">
        <v>0.5020833333333331</v>
      </c>
      <c r="K18" s="39">
        <v>0.50347222222222199</v>
      </c>
      <c r="L18" s="39">
        <v>0.50555555555555531</v>
      </c>
      <c r="M18" s="39">
        <v>0.5069444444444442</v>
      </c>
      <c r="N18" s="39">
        <v>0.50763888888888864</v>
      </c>
      <c r="O18" s="39">
        <v>0.50972222222222197</v>
      </c>
      <c r="P18" s="39">
        <v>0.51319444444444418</v>
      </c>
      <c r="Q18" s="39">
        <v>0.5152777777777775</v>
      </c>
      <c r="R18" s="39">
        <v>0.51805555555555527</v>
      </c>
      <c r="S18" s="39">
        <v>0.5201388888888886</v>
      </c>
      <c r="T18" s="39">
        <v>0.52222222222222192</v>
      </c>
      <c r="U18" s="39">
        <v>0.52361111111111081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101</v>
      </c>
      <c r="B19" s="39">
        <v>0.49444444444444419</v>
      </c>
      <c r="C19" s="39">
        <v>0.49583333333333307</v>
      </c>
      <c r="D19" s="39">
        <v>0.49722222222222195</v>
      </c>
      <c r="E19" s="39">
        <v>0.49999999999999972</v>
      </c>
      <c r="F19" s="39">
        <v>0.50069444444444422</v>
      </c>
      <c r="G19" s="39">
        <v>0.50277777777777755</v>
      </c>
      <c r="H19" s="39">
        <v>0.50416666666666643</v>
      </c>
      <c r="I19" s="39">
        <v>0.50555555555555531</v>
      </c>
      <c r="J19" s="55">
        <v>0.5069444444444442</v>
      </c>
      <c r="K19" s="39">
        <v>0.50833333333333308</v>
      </c>
      <c r="L19" s="39">
        <v>0.51041666666666641</v>
      </c>
      <c r="M19" s="39">
        <v>0.51180555555555529</v>
      </c>
      <c r="N19" s="39">
        <v>0.51249999999999973</v>
      </c>
      <c r="O19" s="39">
        <v>0.51458333333333306</v>
      </c>
      <c r="P19" s="39">
        <v>0.51805555555555527</v>
      </c>
      <c r="Q19" s="39">
        <v>0.5201388888888886</v>
      </c>
      <c r="R19" s="39">
        <v>0.52291666666666636</v>
      </c>
      <c r="S19" s="39">
        <v>0.52499999999999969</v>
      </c>
      <c r="T19" s="39">
        <v>0.52708333333333302</v>
      </c>
      <c r="U19" s="39">
        <v>0.5284722222222219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92</v>
      </c>
      <c r="B20" s="39">
        <v>0.49999999999999972</v>
      </c>
      <c r="C20" s="39">
        <v>0.50138888888888866</v>
      </c>
      <c r="D20" s="39">
        <v>0.50277777777777755</v>
      </c>
      <c r="E20" s="39">
        <v>0.50555555555555531</v>
      </c>
      <c r="F20" s="39">
        <v>0.50624999999999976</v>
      </c>
      <c r="G20" s="39">
        <v>0.50833333333333308</v>
      </c>
      <c r="H20" s="39">
        <v>0.50972222222222197</v>
      </c>
      <c r="I20" s="39">
        <v>0.51111111111111085</v>
      </c>
      <c r="J20" s="55">
        <v>0.51249999999999973</v>
      </c>
      <c r="K20" s="39">
        <v>0.51388888888888862</v>
      </c>
      <c r="L20" s="39">
        <v>0.51597222222222194</v>
      </c>
      <c r="M20" s="39">
        <v>0.51736111111111083</v>
      </c>
      <c r="N20" s="39">
        <v>0.51805555555555527</v>
      </c>
      <c r="O20" s="39">
        <v>0.5201388888888886</v>
      </c>
      <c r="P20" s="39">
        <v>0.52361111111111081</v>
      </c>
      <c r="Q20" s="39">
        <v>0.52569444444444413</v>
      </c>
      <c r="R20" s="39">
        <v>0.5284722222222219</v>
      </c>
      <c r="S20" s="39">
        <v>0.53055555555555522</v>
      </c>
      <c r="T20" s="39">
        <v>0.53263888888888855</v>
      </c>
      <c r="U20" s="39">
        <v>0.53402777777777743</v>
      </c>
    </row>
    <row r="21" spans="1:31" x14ac:dyDescent="0.25">
      <c r="A21" s="46" t="s">
        <v>93</v>
      </c>
      <c r="B21" s="39">
        <v>0.50486111111111087</v>
      </c>
      <c r="C21" s="39">
        <v>0.50624999999999976</v>
      </c>
      <c r="D21" s="39">
        <v>0.50763888888888864</v>
      </c>
      <c r="E21" s="39">
        <v>0.51041666666666641</v>
      </c>
      <c r="F21" s="39">
        <v>0.51111111111111085</v>
      </c>
      <c r="G21" s="39">
        <v>0.51319444444444418</v>
      </c>
      <c r="H21" s="39">
        <v>0.51458333333333306</v>
      </c>
      <c r="I21" s="39">
        <v>0.51597222222222194</v>
      </c>
      <c r="J21" s="55">
        <v>0.51736111111111083</v>
      </c>
      <c r="K21" s="39">
        <v>0.51874999999999971</v>
      </c>
      <c r="L21" s="39">
        <v>0.52083333333333304</v>
      </c>
      <c r="M21" s="39">
        <v>0.52222222222222192</v>
      </c>
      <c r="N21" s="39">
        <v>0.52291666666666636</v>
      </c>
      <c r="O21" s="39">
        <v>0.52499999999999969</v>
      </c>
      <c r="P21" s="39">
        <v>0.5284722222222219</v>
      </c>
      <c r="Q21" s="39">
        <v>0.53055555555555522</v>
      </c>
      <c r="R21" s="39">
        <v>0.53333333333333299</v>
      </c>
      <c r="S21" s="39">
        <v>0.53541666666666632</v>
      </c>
      <c r="T21" s="39">
        <v>0.53749999999999964</v>
      </c>
      <c r="U21" s="39">
        <v>0.53888888888888853</v>
      </c>
    </row>
    <row r="22" spans="1:31" x14ac:dyDescent="0.25">
      <c r="A22" s="46" t="s">
        <v>94</v>
      </c>
      <c r="B22" s="39">
        <v>0.51041666666666641</v>
      </c>
      <c r="C22" s="39">
        <v>0.51180555555555529</v>
      </c>
      <c r="D22" s="39">
        <v>0.51319444444444418</v>
      </c>
      <c r="E22" s="39">
        <v>0.51597222222222194</v>
      </c>
      <c r="F22" s="39">
        <v>0.51666666666666639</v>
      </c>
      <c r="G22" s="39">
        <v>0.51874999999999971</v>
      </c>
      <c r="H22" s="39">
        <v>0.5201388888888886</v>
      </c>
      <c r="I22" s="39">
        <v>0.52152777777777748</v>
      </c>
      <c r="J22" s="55">
        <v>0.52291666666666636</v>
      </c>
      <c r="K22" s="39">
        <v>0.52430555555555525</v>
      </c>
      <c r="L22" s="39">
        <v>0.52638888888888857</v>
      </c>
      <c r="M22" s="39">
        <v>0.52777777777777746</v>
      </c>
      <c r="N22" s="39">
        <v>0.5284722222222219</v>
      </c>
      <c r="O22" s="39">
        <v>0.53055555555555522</v>
      </c>
      <c r="P22" s="39">
        <v>0.53402777777777743</v>
      </c>
      <c r="Q22" s="39">
        <v>0.53611111111111076</v>
      </c>
      <c r="R22" s="39">
        <v>0.53888888888888853</v>
      </c>
      <c r="S22" s="39">
        <v>0.54097222222222185</v>
      </c>
      <c r="T22" s="39">
        <v>0.54305555555555518</v>
      </c>
      <c r="U22" s="39">
        <v>0.54444444444444406</v>
      </c>
    </row>
    <row r="23" spans="1:31" x14ac:dyDescent="0.25">
      <c r="A23" s="46" t="s">
        <v>95</v>
      </c>
      <c r="B23" s="39">
        <v>0.5152777777777775</v>
      </c>
      <c r="C23" s="39">
        <v>0.51666666666666639</v>
      </c>
      <c r="D23" s="39">
        <v>0.51805555555555527</v>
      </c>
      <c r="E23" s="39">
        <v>0.52083333333333304</v>
      </c>
      <c r="F23" s="39">
        <v>0.52152777777777748</v>
      </c>
      <c r="G23" s="39">
        <v>0.52361111111111081</v>
      </c>
      <c r="H23" s="39">
        <v>0.52499999999999969</v>
      </c>
      <c r="I23" s="39">
        <v>0.52638888888888857</v>
      </c>
      <c r="J23" s="55">
        <v>0.52777777777777746</v>
      </c>
      <c r="K23" s="39">
        <v>0.52916666666666634</v>
      </c>
      <c r="L23" s="39">
        <v>0.53124999999999967</v>
      </c>
      <c r="M23" s="39">
        <v>0.53263888888888855</v>
      </c>
      <c r="N23" s="39">
        <v>0.53333333333333299</v>
      </c>
      <c r="O23" s="39">
        <v>0.53541666666666632</v>
      </c>
      <c r="P23" s="39">
        <v>0.53888888888888853</v>
      </c>
      <c r="Q23" s="39">
        <v>0.54097222222222185</v>
      </c>
      <c r="R23" s="39">
        <v>0.54374999999999962</v>
      </c>
      <c r="S23" s="39">
        <v>0.54583333333333295</v>
      </c>
      <c r="T23" s="39">
        <v>0.54791666666666627</v>
      </c>
      <c r="U23" s="39">
        <v>0.54930555555555516</v>
      </c>
    </row>
    <row r="24" spans="1:31" x14ac:dyDescent="0.25">
      <c r="A24" s="46" t="s">
        <v>98</v>
      </c>
      <c r="B24" s="39">
        <v>0.52083333333333304</v>
      </c>
      <c r="C24" s="39">
        <v>0.52222222222222192</v>
      </c>
      <c r="D24" s="39">
        <v>0.52361111111111081</v>
      </c>
      <c r="E24" s="39">
        <v>0.52638888888888857</v>
      </c>
      <c r="F24" s="39">
        <v>0.52708333333333302</v>
      </c>
      <c r="G24" s="39">
        <v>0.52916666666666634</v>
      </c>
      <c r="H24" s="39">
        <v>0.53055555555555522</v>
      </c>
      <c r="I24" s="39">
        <v>0.53194444444444411</v>
      </c>
      <c r="J24" s="55">
        <v>0.53333333333333299</v>
      </c>
      <c r="K24" s="39">
        <v>0.53472222222222188</v>
      </c>
      <c r="L24" s="39">
        <v>0.5368055555555552</v>
      </c>
      <c r="M24" s="39">
        <v>0.53819444444444409</v>
      </c>
      <c r="N24" s="39">
        <v>0.53888888888888853</v>
      </c>
      <c r="O24" s="39">
        <v>0.54097222222222185</v>
      </c>
      <c r="P24" s="39">
        <v>0.54444444444444406</v>
      </c>
      <c r="Q24" s="39">
        <v>0.54652777777777739</v>
      </c>
      <c r="R24" s="39">
        <v>0.54930555555555516</v>
      </c>
      <c r="S24" s="39">
        <v>0.55138888888888848</v>
      </c>
      <c r="T24" s="39">
        <v>0.55347222222222181</v>
      </c>
      <c r="U24" s="39">
        <v>0.55486111111111069</v>
      </c>
    </row>
    <row r="25" spans="1:31" x14ac:dyDescent="0.25">
      <c r="A25" s="46" t="s">
        <v>99</v>
      </c>
      <c r="B25" s="39">
        <v>0.52569444444444413</v>
      </c>
      <c r="C25" s="39">
        <v>0.52708333333333302</v>
      </c>
      <c r="D25" s="39">
        <v>0.5284722222222219</v>
      </c>
      <c r="E25" s="39">
        <v>0.53124999999999967</v>
      </c>
      <c r="F25" s="39">
        <v>0.53194444444444411</v>
      </c>
      <c r="G25" s="39">
        <v>0.53402777777777743</v>
      </c>
      <c r="H25" s="39">
        <v>0.53541666666666632</v>
      </c>
      <c r="I25" s="39">
        <v>0.5368055555555552</v>
      </c>
      <c r="J25" s="55">
        <v>0.53819444444444409</v>
      </c>
      <c r="K25" s="39">
        <v>0.53958333333333297</v>
      </c>
      <c r="L25" s="39">
        <v>0.5416666666666663</v>
      </c>
      <c r="M25" s="39">
        <v>0.54305555555555518</v>
      </c>
      <c r="N25" s="39">
        <v>0.54374999999999962</v>
      </c>
      <c r="O25" s="39">
        <v>0.54583333333333295</v>
      </c>
      <c r="P25" s="39">
        <v>0.54930555555555516</v>
      </c>
      <c r="Q25" s="39">
        <v>0.55138888888888848</v>
      </c>
      <c r="R25" s="39">
        <v>0.55416666666666625</v>
      </c>
      <c r="S25" s="39">
        <v>0.55624999999999958</v>
      </c>
      <c r="T25" s="39">
        <v>0.5583333333333329</v>
      </c>
      <c r="U25" s="39">
        <v>0.55972222222222179</v>
      </c>
    </row>
    <row r="26" spans="1:31" x14ac:dyDescent="0.25">
      <c r="A26" s="46" t="s">
        <v>100</v>
      </c>
      <c r="B26" s="39">
        <v>0.53124999999999967</v>
      </c>
      <c r="C26" s="39">
        <v>0.53263888888888855</v>
      </c>
      <c r="D26" s="39">
        <v>0.53402777777777743</v>
      </c>
      <c r="E26" s="39">
        <v>0.5368055555555552</v>
      </c>
      <c r="F26" s="39">
        <v>0.53749999999999964</v>
      </c>
      <c r="G26" s="39">
        <v>0.53958333333333297</v>
      </c>
      <c r="H26" s="39">
        <v>0.54097222222222185</v>
      </c>
      <c r="I26" s="39">
        <v>0.54236111111111074</v>
      </c>
      <c r="J26" s="55">
        <v>0.54374999999999962</v>
      </c>
      <c r="K26" s="39">
        <v>0.54513888888888851</v>
      </c>
      <c r="L26" s="39">
        <v>0.54722222222222183</v>
      </c>
      <c r="M26" s="39">
        <v>0.54861111111111072</v>
      </c>
      <c r="N26" s="39">
        <v>0.54930555555555516</v>
      </c>
      <c r="O26" s="39">
        <v>0.55138888888888848</v>
      </c>
      <c r="P26" s="39">
        <v>0.55486111111111069</v>
      </c>
      <c r="Q26" s="39">
        <v>0.55694444444444402</v>
      </c>
      <c r="R26" s="39">
        <v>0.55972222222222179</v>
      </c>
      <c r="S26" s="39">
        <v>0.56180555555555511</v>
      </c>
      <c r="T26" s="39">
        <v>0.56388888888888844</v>
      </c>
      <c r="U26" s="39">
        <v>0.56527777777777732</v>
      </c>
    </row>
    <row r="27" spans="1:31" x14ac:dyDescent="0.25">
      <c r="A27" s="46" t="s">
        <v>101</v>
      </c>
      <c r="B27" s="39">
        <v>0.53611111111111076</v>
      </c>
      <c r="C27" s="39">
        <v>0.53749999999999964</v>
      </c>
      <c r="D27" s="39">
        <v>0.53888888888888853</v>
      </c>
      <c r="E27" s="39">
        <v>0.5416666666666663</v>
      </c>
      <c r="F27" s="39">
        <v>0.54236111111111074</v>
      </c>
      <c r="G27" s="39">
        <v>0.54444444444444406</v>
      </c>
      <c r="H27" s="39">
        <v>0.54583333333333295</v>
      </c>
      <c r="I27" s="39">
        <v>0.54722222222222183</v>
      </c>
      <c r="J27" s="55">
        <v>0.54861111111111072</v>
      </c>
      <c r="K27" s="39">
        <v>0.5499999999999996</v>
      </c>
      <c r="L27" s="39">
        <v>0.55208333333333293</v>
      </c>
      <c r="M27" s="39">
        <v>0.55347222222222181</v>
      </c>
      <c r="N27" s="39">
        <v>0.55416666666666625</v>
      </c>
      <c r="O27" s="39">
        <v>0.55624999999999958</v>
      </c>
      <c r="P27" s="39">
        <v>0.55972222222222179</v>
      </c>
      <c r="Q27" s="39">
        <v>0.56180555555555511</v>
      </c>
      <c r="R27" s="39">
        <v>0.56458333333333288</v>
      </c>
      <c r="S27" s="39">
        <v>0.56666666666666621</v>
      </c>
      <c r="T27" s="39">
        <v>0.56874999999999953</v>
      </c>
      <c r="U27" s="39">
        <v>0.57013888888888842</v>
      </c>
    </row>
    <row r="28" spans="1:31" x14ac:dyDescent="0.25">
      <c r="A28" s="46" t="s">
        <v>92</v>
      </c>
      <c r="B28" s="39">
        <v>0.5416666666666663</v>
      </c>
      <c r="C28" s="39">
        <v>0.54305555555555518</v>
      </c>
      <c r="D28" s="39">
        <v>0.54444444444444406</v>
      </c>
      <c r="E28" s="39">
        <v>0.54722222222222183</v>
      </c>
      <c r="F28" s="39">
        <v>0.54791666666666627</v>
      </c>
      <c r="G28" s="39">
        <v>0.5499999999999996</v>
      </c>
      <c r="H28" s="39">
        <v>0.55138888888888848</v>
      </c>
      <c r="I28" s="39">
        <v>0.55277777777777737</v>
      </c>
      <c r="J28" s="55">
        <v>0.55416666666666625</v>
      </c>
      <c r="K28" s="39">
        <v>0.55555555555555514</v>
      </c>
      <c r="L28" s="39">
        <v>0.55763888888888846</v>
      </c>
      <c r="M28" s="39">
        <v>0.55902777777777735</v>
      </c>
      <c r="N28" s="39">
        <v>0.55972222222222179</v>
      </c>
      <c r="O28" s="39">
        <v>0.56180555555555511</v>
      </c>
      <c r="P28" s="39">
        <v>0.56527777777777732</v>
      </c>
      <c r="Q28" s="39">
        <v>0.56736111111111065</v>
      </c>
      <c r="R28" s="39">
        <v>0.57013888888888842</v>
      </c>
      <c r="S28" s="39">
        <v>0.57222222222222174</v>
      </c>
      <c r="T28" s="39">
        <v>0.57430555555555507</v>
      </c>
      <c r="U28" s="39">
        <v>0.57569444444444395</v>
      </c>
    </row>
    <row r="29" spans="1:31" x14ac:dyDescent="0.25">
      <c r="A29" s="46" t="s">
        <v>93</v>
      </c>
      <c r="B29" s="39">
        <v>0.54652777777777739</v>
      </c>
      <c r="C29" s="39">
        <v>0.54791666666666627</v>
      </c>
      <c r="D29" s="39">
        <v>0.54930555555555516</v>
      </c>
      <c r="E29" s="39">
        <v>0.55208333333333293</v>
      </c>
      <c r="F29" s="39">
        <v>0.55277777777777737</v>
      </c>
      <c r="G29" s="39">
        <v>0.55486111111111069</v>
      </c>
      <c r="H29" s="39">
        <v>0.55624999999999958</v>
      </c>
      <c r="I29" s="39">
        <v>0.55763888888888846</v>
      </c>
      <c r="J29" s="55">
        <v>0.55902777777777735</v>
      </c>
      <c r="K29" s="39">
        <v>0.56041666666666623</v>
      </c>
      <c r="L29" s="39">
        <v>0.56249999999999956</v>
      </c>
      <c r="M29" s="39">
        <v>0.56388888888888844</v>
      </c>
      <c r="N29" s="39">
        <v>0.56458333333333288</v>
      </c>
      <c r="O29" s="39">
        <v>0.56666666666666621</v>
      </c>
      <c r="P29" s="39">
        <v>0.57013888888888842</v>
      </c>
      <c r="Q29" s="39">
        <v>0.57222222222222174</v>
      </c>
      <c r="R29" s="39">
        <v>0.57499999999999951</v>
      </c>
      <c r="S29" s="39">
        <v>0.57708333333333284</v>
      </c>
      <c r="T29" s="39">
        <v>0.57916666666666616</v>
      </c>
      <c r="U29" s="39">
        <v>0.58055555555555505</v>
      </c>
    </row>
    <row r="30" spans="1:31" x14ac:dyDescent="0.25">
      <c r="A30" s="46" t="s">
        <v>94</v>
      </c>
      <c r="B30" s="39">
        <v>0.55208333333333293</v>
      </c>
      <c r="C30" s="39">
        <v>0.55347222222222181</v>
      </c>
      <c r="D30" s="39">
        <v>0.55486111111111069</v>
      </c>
      <c r="E30" s="39">
        <v>0.55763888888888846</v>
      </c>
      <c r="F30" s="39">
        <v>0.5583333333333329</v>
      </c>
      <c r="G30" s="39">
        <v>0.56041666666666623</v>
      </c>
      <c r="H30" s="39">
        <v>0.56180555555555511</v>
      </c>
      <c r="I30" s="39">
        <v>0.563194444444444</v>
      </c>
      <c r="J30" s="55">
        <v>0.56458333333333288</v>
      </c>
      <c r="K30" s="39">
        <v>0.56597222222222177</v>
      </c>
      <c r="L30" s="39">
        <v>0.56805555555555509</v>
      </c>
      <c r="M30" s="39">
        <v>0.56944444444444398</v>
      </c>
      <c r="N30" s="39">
        <v>0.57013888888888842</v>
      </c>
      <c r="O30" s="39">
        <v>0.57222222222222174</v>
      </c>
      <c r="P30" s="39">
        <v>0.57569444444444395</v>
      </c>
      <c r="Q30" s="39">
        <v>0.57777777777777728</v>
      </c>
      <c r="R30" s="39">
        <v>0.58055555555555505</v>
      </c>
      <c r="S30" s="39">
        <v>0.58263888888888837</v>
      </c>
      <c r="T30" s="39">
        <v>0.5847222222222217</v>
      </c>
      <c r="U30" s="39">
        <v>0.58611111111111058</v>
      </c>
    </row>
    <row r="31" spans="1:31" x14ac:dyDescent="0.25">
      <c r="A31" s="46" t="s">
        <v>95</v>
      </c>
      <c r="B31" s="39">
        <v>0.55694444444444402</v>
      </c>
      <c r="C31" s="39">
        <v>0.5583333333333329</v>
      </c>
      <c r="D31" s="39">
        <v>0.55972222222222179</v>
      </c>
      <c r="E31" s="39">
        <v>0.56249999999999956</v>
      </c>
      <c r="F31" s="39">
        <v>0.563194444444444</v>
      </c>
      <c r="G31" s="39">
        <v>0.56527777777777732</v>
      </c>
      <c r="H31" s="39">
        <v>0.56666666666666621</v>
      </c>
      <c r="I31" s="39">
        <v>0.56805555555555509</v>
      </c>
      <c r="J31" s="55">
        <v>0.56944444444444398</v>
      </c>
      <c r="K31" s="39">
        <v>0.57083333333333286</v>
      </c>
      <c r="L31" s="39">
        <v>0.57291666666666619</v>
      </c>
      <c r="M31" s="39">
        <v>0.57430555555555507</v>
      </c>
      <c r="N31" s="39">
        <v>0.57499999999999951</v>
      </c>
      <c r="O31" s="39">
        <v>0.57708333333333284</v>
      </c>
      <c r="P31" s="39">
        <v>0.58055555555555505</v>
      </c>
      <c r="Q31" s="39">
        <v>0.58263888888888837</v>
      </c>
      <c r="R31" s="39">
        <v>0.58541666666666614</v>
      </c>
      <c r="S31" s="39">
        <v>0.58749999999999947</v>
      </c>
      <c r="T31" s="39">
        <v>0.58958333333333279</v>
      </c>
      <c r="U31" s="39">
        <v>0.59097222222222168</v>
      </c>
    </row>
    <row r="32" spans="1:31" x14ac:dyDescent="0.25">
      <c r="A32" s="46" t="s">
        <v>98</v>
      </c>
      <c r="B32" s="39">
        <v>0.56249999999999956</v>
      </c>
      <c r="C32" s="39">
        <v>0.56388888888888844</v>
      </c>
      <c r="D32" s="39">
        <v>0.56527777777777732</v>
      </c>
      <c r="E32" s="39">
        <v>0.56805555555555509</v>
      </c>
      <c r="F32" s="39">
        <v>0.56874999999999953</v>
      </c>
      <c r="G32" s="39">
        <v>0.57083333333333286</v>
      </c>
      <c r="H32" s="39">
        <v>0.57222222222222174</v>
      </c>
      <c r="I32" s="39">
        <v>0.57361111111111063</v>
      </c>
      <c r="J32" s="55">
        <v>0.57499999999999951</v>
      </c>
      <c r="K32" s="39">
        <v>0.5763888888888884</v>
      </c>
      <c r="L32" s="39">
        <v>0.57847222222222172</v>
      </c>
      <c r="M32" s="39">
        <v>0.57986111111111061</v>
      </c>
      <c r="N32" s="39">
        <v>0.58055555555555505</v>
      </c>
      <c r="O32" s="39">
        <v>0.58263888888888837</v>
      </c>
      <c r="P32" s="39">
        <v>0.58611111111111058</v>
      </c>
      <c r="Q32" s="39">
        <v>0.58819444444444391</v>
      </c>
      <c r="R32" s="39">
        <v>0.59097222222222168</v>
      </c>
      <c r="S32" s="39">
        <v>0.593055555555555</v>
      </c>
      <c r="T32" s="39">
        <v>0.59513888888888833</v>
      </c>
      <c r="U32" s="39">
        <v>0.59652777777777721</v>
      </c>
    </row>
    <row r="33" spans="1:21" x14ac:dyDescent="0.25">
      <c r="A33" s="46" t="s">
        <v>99</v>
      </c>
      <c r="B33" s="39">
        <v>0.56736111111111065</v>
      </c>
      <c r="C33" s="39">
        <v>0.56874999999999953</v>
      </c>
      <c r="D33" s="39">
        <v>0.57013888888888842</v>
      </c>
      <c r="E33" s="39">
        <v>0.57291666666666619</v>
      </c>
      <c r="F33" s="39">
        <v>0.57361111111111063</v>
      </c>
      <c r="G33" s="39">
        <v>0.57569444444444395</v>
      </c>
      <c r="H33" s="39">
        <v>0.57708333333333284</v>
      </c>
      <c r="I33" s="39">
        <v>0.57847222222222172</v>
      </c>
      <c r="J33" s="55">
        <v>0.57986111111111061</v>
      </c>
      <c r="K33" s="39">
        <v>0.58124999999999949</v>
      </c>
      <c r="L33" s="39">
        <v>0.58333333333333282</v>
      </c>
      <c r="M33" s="39">
        <v>0.5847222222222217</v>
      </c>
      <c r="N33" s="39">
        <v>0.58541666666666614</v>
      </c>
      <c r="O33" s="39">
        <v>0.58749999999999947</v>
      </c>
      <c r="P33" s="39">
        <v>0.59097222222222168</v>
      </c>
      <c r="Q33" s="39">
        <v>0.593055555555555</v>
      </c>
      <c r="R33" s="39">
        <v>0.59583333333333277</v>
      </c>
      <c r="S33" s="39">
        <v>0.5979166666666661</v>
      </c>
      <c r="T33" s="39">
        <v>0.59999999999999942</v>
      </c>
      <c r="U33" s="39">
        <v>0.60138888888888831</v>
      </c>
    </row>
    <row r="34" spans="1:21" x14ac:dyDescent="0.25">
      <c r="A34" s="46" t="s">
        <v>100</v>
      </c>
      <c r="B34" s="39">
        <v>0.57291666666666619</v>
      </c>
      <c r="C34" s="39">
        <v>0.57430555555555507</v>
      </c>
      <c r="D34" s="39">
        <v>0.57569444444444395</v>
      </c>
      <c r="E34" s="39">
        <v>0.57847222222222172</v>
      </c>
      <c r="F34" s="39">
        <v>0.57916666666666616</v>
      </c>
      <c r="G34" s="39">
        <v>0.58124999999999949</v>
      </c>
      <c r="H34" s="39">
        <v>0.58263888888888837</v>
      </c>
      <c r="I34" s="39">
        <v>0.58402777777777726</v>
      </c>
      <c r="J34" s="55">
        <v>0.58541666666666614</v>
      </c>
      <c r="K34" s="39">
        <v>0.58680555555555503</v>
      </c>
      <c r="L34" s="39">
        <v>0.58888888888888835</v>
      </c>
      <c r="M34" s="39">
        <v>0.59027777777777724</v>
      </c>
      <c r="N34" s="39">
        <v>0.59097222222222168</v>
      </c>
      <c r="O34" s="39">
        <v>0.593055555555555</v>
      </c>
      <c r="P34" s="39">
        <v>0.59652777777777721</v>
      </c>
      <c r="Q34" s="39">
        <v>0.59861111111111054</v>
      </c>
      <c r="R34" s="39">
        <v>0.60138888888888831</v>
      </c>
      <c r="S34" s="39">
        <v>0.60347222222222163</v>
      </c>
      <c r="T34" s="39">
        <v>0.60555555555555496</v>
      </c>
      <c r="U34" s="39">
        <v>0.60694444444444384</v>
      </c>
    </row>
    <row r="35" spans="1:21" x14ac:dyDescent="0.25">
      <c r="A35" s="46" t="s">
        <v>101</v>
      </c>
      <c r="B35" s="39">
        <v>0.57777777777777728</v>
      </c>
      <c r="C35" s="39">
        <v>0.57916666666666616</v>
      </c>
      <c r="D35" s="39">
        <v>0.58055555555555505</v>
      </c>
      <c r="E35" s="39">
        <v>0.58333333333333282</v>
      </c>
      <c r="F35" s="39">
        <v>0.58402777777777726</v>
      </c>
      <c r="G35" s="39">
        <v>0.58611111111111058</v>
      </c>
      <c r="H35" s="39">
        <v>0.58749999999999947</v>
      </c>
      <c r="I35" s="39">
        <v>0.58888888888888835</v>
      </c>
      <c r="J35" s="55">
        <v>0.59027777777777724</v>
      </c>
      <c r="K35" s="39">
        <v>0.59166666666666612</v>
      </c>
      <c r="L35" s="39">
        <v>0.59374999999999944</v>
      </c>
      <c r="M35" s="39">
        <v>0.59513888888888833</v>
      </c>
      <c r="N35" s="39">
        <v>0.59583333333333277</v>
      </c>
      <c r="O35" s="39">
        <v>0.5979166666666661</v>
      </c>
      <c r="P35" s="39">
        <v>0.60138888888888831</v>
      </c>
      <c r="Q35" s="39">
        <v>0.60347222222222163</v>
      </c>
      <c r="R35" s="39">
        <v>0.6062499999999994</v>
      </c>
      <c r="S35" s="39">
        <v>0.60833333333333273</v>
      </c>
      <c r="T35" s="39">
        <v>0.61041666666666605</v>
      </c>
      <c r="U35" s="39">
        <v>0.61180555555555494</v>
      </c>
    </row>
    <row r="36" spans="1:21" x14ac:dyDescent="0.25">
      <c r="A36" s="46" t="s">
        <v>92</v>
      </c>
      <c r="B36" s="39">
        <v>0.58333333333333282</v>
      </c>
      <c r="C36" s="39">
        <v>0.5847222222222217</v>
      </c>
      <c r="D36" s="39">
        <v>0.58611111111111058</v>
      </c>
      <c r="E36" s="39">
        <v>0.58888888888888835</v>
      </c>
      <c r="F36" s="39">
        <v>0.58958333333333279</v>
      </c>
      <c r="G36" s="39">
        <v>0.59166666666666612</v>
      </c>
      <c r="H36" s="39">
        <v>0.593055555555555</v>
      </c>
      <c r="I36" s="39">
        <v>0.59444444444444389</v>
      </c>
      <c r="J36" s="55">
        <v>0.59583333333333277</v>
      </c>
      <c r="K36" s="39">
        <v>0.59722222222222165</v>
      </c>
      <c r="L36" s="39">
        <v>0.59930555555555498</v>
      </c>
      <c r="M36" s="39">
        <v>0.60069444444444386</v>
      </c>
      <c r="N36" s="39">
        <v>0.60138888888888831</v>
      </c>
      <c r="O36" s="39">
        <v>0.60347222222222163</v>
      </c>
      <c r="P36" s="39">
        <v>0.60694444444444384</v>
      </c>
      <c r="Q36" s="39">
        <v>0.60902777777777717</v>
      </c>
      <c r="R36" s="39">
        <v>0.61180555555555494</v>
      </c>
      <c r="S36" s="39">
        <v>0.61388888888888826</v>
      </c>
      <c r="T36" s="39">
        <v>0.61597222222222159</v>
      </c>
      <c r="U36" s="39">
        <v>0.61736111111111047</v>
      </c>
    </row>
    <row r="37" spans="1:21" x14ac:dyDescent="0.25">
      <c r="A37" s="46" t="s">
        <v>93</v>
      </c>
      <c r="B37" s="39">
        <v>0.58819444444444391</v>
      </c>
      <c r="C37" s="39">
        <v>0.58958333333333279</v>
      </c>
      <c r="D37" s="39">
        <v>0.59097222222222168</v>
      </c>
      <c r="E37" s="39">
        <v>0.59374999999999944</v>
      </c>
      <c r="F37" s="39">
        <v>0.59444444444444389</v>
      </c>
      <c r="G37" s="39">
        <v>0.59652777777777721</v>
      </c>
      <c r="H37" s="39">
        <v>0.5979166666666661</v>
      </c>
      <c r="I37" s="39">
        <v>0.59930555555555498</v>
      </c>
      <c r="J37" s="55">
        <v>0.60069444444444386</v>
      </c>
      <c r="K37" s="39">
        <v>0.60208333333333275</v>
      </c>
      <c r="L37" s="39">
        <v>0.60416666666666607</v>
      </c>
      <c r="M37" s="39">
        <v>0.60555555555555496</v>
      </c>
      <c r="N37" s="39">
        <v>0.6062499999999994</v>
      </c>
      <c r="O37" s="39">
        <v>0.60833333333333273</v>
      </c>
      <c r="P37" s="39">
        <v>0.61180555555555494</v>
      </c>
      <c r="Q37" s="39">
        <v>0.61388888888888826</v>
      </c>
      <c r="R37" s="39">
        <v>0.61666666666666603</v>
      </c>
      <c r="S37" s="39">
        <v>0.61874999999999936</v>
      </c>
      <c r="T37" s="39">
        <v>0.62083333333333268</v>
      </c>
      <c r="U37" s="39">
        <v>0.62222222222222157</v>
      </c>
    </row>
    <row r="38" spans="1:21" x14ac:dyDescent="0.25">
      <c r="A38" s="46" t="s">
        <v>94</v>
      </c>
      <c r="B38" s="39">
        <v>0.59374999999999944</v>
      </c>
      <c r="C38" s="39">
        <v>0.59513888888888833</v>
      </c>
      <c r="D38" s="39">
        <v>0.59652777777777721</v>
      </c>
      <c r="E38" s="39">
        <v>0.59930555555555498</v>
      </c>
      <c r="F38" s="39">
        <v>0.59999999999999942</v>
      </c>
      <c r="G38" s="39">
        <v>0.60208333333333275</v>
      </c>
      <c r="H38" s="39">
        <v>0.60347222222222163</v>
      </c>
      <c r="I38" s="39">
        <v>0.60486111111111052</v>
      </c>
      <c r="J38" s="55">
        <v>0.6062499999999994</v>
      </c>
      <c r="K38" s="39">
        <v>0.60763888888888828</v>
      </c>
      <c r="L38" s="39">
        <v>0.60972222222222161</v>
      </c>
      <c r="M38" s="39">
        <v>0.61111111111111049</v>
      </c>
      <c r="N38" s="39">
        <v>0.61180555555555494</v>
      </c>
      <c r="O38" s="39">
        <v>0.61388888888888826</v>
      </c>
      <c r="P38" s="39">
        <v>0.61736111111111047</v>
      </c>
      <c r="Q38" s="39">
        <v>0.6194444444444438</v>
      </c>
      <c r="R38" s="39">
        <v>0.62222222222222157</v>
      </c>
      <c r="S38" s="39">
        <v>0.62430555555555489</v>
      </c>
      <c r="T38" s="39">
        <v>0.62638888888888822</v>
      </c>
      <c r="U38" s="39">
        <v>0.6277777777777771</v>
      </c>
    </row>
    <row r="39" spans="1:21" x14ac:dyDescent="0.25">
      <c r="A39" s="46" t="s">
        <v>95</v>
      </c>
      <c r="B39" s="39">
        <v>0.59861111111111054</v>
      </c>
      <c r="C39" s="39">
        <v>0.59999999999999942</v>
      </c>
      <c r="D39" s="39">
        <v>0.60138888888888831</v>
      </c>
      <c r="E39" s="39">
        <v>0.60416666666666607</v>
      </c>
      <c r="F39" s="39">
        <v>0.60486111111111052</v>
      </c>
      <c r="G39" s="39">
        <v>0.60694444444444384</v>
      </c>
      <c r="H39" s="39">
        <v>0.60833333333333273</v>
      </c>
      <c r="I39" s="39">
        <v>0.60972222222222161</v>
      </c>
      <c r="J39" s="55">
        <v>0.61111111111111049</v>
      </c>
      <c r="K39" s="39">
        <v>0.61249999999999938</v>
      </c>
      <c r="L39" s="39">
        <v>0.6145833333333327</v>
      </c>
      <c r="M39" s="39">
        <v>0.61597222222222159</v>
      </c>
      <c r="N39" s="39">
        <v>0.61666666666666603</v>
      </c>
      <c r="O39" s="39">
        <v>0.61874999999999936</v>
      </c>
      <c r="P39" s="39">
        <v>0.62222222222222157</v>
      </c>
      <c r="Q39" s="39">
        <v>0.62430555555555489</v>
      </c>
      <c r="R39" s="39">
        <v>0.62708333333333266</v>
      </c>
      <c r="S39" s="39">
        <v>0.62916666666666599</v>
      </c>
      <c r="T39" s="39">
        <v>0.63124999999999931</v>
      </c>
      <c r="U39" s="39">
        <v>0.6326388888888882</v>
      </c>
    </row>
    <row r="40" spans="1:21" x14ac:dyDescent="0.25">
      <c r="A40" s="46" t="s">
        <v>98</v>
      </c>
      <c r="B40" s="39">
        <v>0.60416666666666607</v>
      </c>
      <c r="C40" s="39">
        <v>0.60555555555555496</v>
      </c>
      <c r="D40" s="39">
        <v>0.60694444444444384</v>
      </c>
      <c r="E40" s="39">
        <v>0.60972222222222161</v>
      </c>
      <c r="F40" s="39">
        <v>0.61041666666666605</v>
      </c>
      <c r="G40" s="39">
        <v>0.61249999999999938</v>
      </c>
      <c r="H40" s="39">
        <v>0.61388888888888826</v>
      </c>
      <c r="I40" s="39">
        <v>0.61527777777777715</v>
      </c>
      <c r="J40" s="55">
        <v>0.61666666666666603</v>
      </c>
      <c r="K40" s="39">
        <v>0.61805555555555491</v>
      </c>
      <c r="L40" s="39">
        <v>0.62013888888888824</v>
      </c>
      <c r="M40" s="39">
        <v>0.62152777777777712</v>
      </c>
      <c r="N40" s="39">
        <v>0.62222222222222157</v>
      </c>
      <c r="O40" s="39">
        <v>0.62430555555555489</v>
      </c>
      <c r="P40" s="39">
        <v>0.6277777777777771</v>
      </c>
      <c r="Q40" s="39">
        <v>0.62986111111111043</v>
      </c>
      <c r="R40" s="39">
        <v>0.6326388888888882</v>
      </c>
      <c r="S40" s="39">
        <v>0.63472222222222152</v>
      </c>
      <c r="T40" s="39">
        <v>0.63680555555555485</v>
      </c>
      <c r="U40" s="39">
        <v>0.63819444444444373</v>
      </c>
    </row>
    <row r="41" spans="1:21" x14ac:dyDescent="0.25">
      <c r="A41" s="46" t="s">
        <v>99</v>
      </c>
      <c r="B41" s="39">
        <v>0.60902777777777717</v>
      </c>
      <c r="C41" s="39">
        <v>0.61041666666666605</v>
      </c>
      <c r="D41" s="39">
        <v>0.61180555555555494</v>
      </c>
      <c r="E41" s="39">
        <v>0.6145833333333327</v>
      </c>
      <c r="F41" s="39">
        <v>0.61527777777777715</v>
      </c>
      <c r="G41" s="39">
        <v>0.61736111111111047</v>
      </c>
      <c r="H41" s="39">
        <v>0.61874999999999936</v>
      </c>
      <c r="I41" s="39">
        <v>0.62013888888888824</v>
      </c>
      <c r="J41" s="55">
        <v>0.62152777777777712</v>
      </c>
      <c r="K41" s="39">
        <v>0.62291666666666601</v>
      </c>
      <c r="L41" s="39">
        <v>0.62499999999999933</v>
      </c>
      <c r="M41" s="39">
        <v>0.62638888888888822</v>
      </c>
      <c r="N41" s="39">
        <v>0.62708333333333266</v>
      </c>
      <c r="O41" s="39">
        <v>0.62916666666666599</v>
      </c>
      <c r="P41" s="39">
        <v>0.6326388888888882</v>
      </c>
      <c r="Q41" s="39">
        <v>0.63472222222222152</v>
      </c>
      <c r="R41" s="39">
        <v>0.63749999999999929</v>
      </c>
      <c r="S41" s="39">
        <v>0.63958333333333262</v>
      </c>
      <c r="T41" s="39">
        <v>0.64166666666666594</v>
      </c>
      <c r="U41" s="39">
        <v>0.64305555555555483</v>
      </c>
    </row>
    <row r="42" spans="1:21" x14ac:dyDescent="0.25">
      <c r="A42" s="46" t="s">
        <v>100</v>
      </c>
      <c r="B42" s="39">
        <v>0.6145833333333327</v>
      </c>
      <c r="C42" s="39">
        <v>0.61597222222222159</v>
      </c>
      <c r="D42" s="39">
        <v>0.61736111111111047</v>
      </c>
      <c r="E42" s="39">
        <v>0.62013888888888824</v>
      </c>
      <c r="F42" s="39">
        <v>0.62083333333333268</v>
      </c>
      <c r="G42" s="39">
        <v>0.62291666666666601</v>
      </c>
      <c r="H42" s="39">
        <v>0.62430555555555489</v>
      </c>
      <c r="I42" s="39">
        <v>0.62569444444444378</v>
      </c>
      <c r="J42" s="55">
        <v>0.62708333333333266</v>
      </c>
      <c r="K42" s="39">
        <v>0.62847222222222154</v>
      </c>
      <c r="L42" s="39">
        <v>0.63055555555555487</v>
      </c>
      <c r="M42" s="39">
        <v>0.63194444444444375</v>
      </c>
      <c r="N42" s="39">
        <v>0.6326388888888882</v>
      </c>
      <c r="O42" s="39">
        <v>0.63472222222222152</v>
      </c>
      <c r="P42" s="39">
        <v>0.63819444444444373</v>
      </c>
      <c r="Q42" s="39">
        <v>0.64027777777777706</v>
      </c>
      <c r="R42" s="39">
        <v>0.64305555555555483</v>
      </c>
      <c r="S42" s="39">
        <v>0.64513888888888815</v>
      </c>
      <c r="T42" s="39">
        <v>0.64722222222222148</v>
      </c>
      <c r="U42" s="39">
        <v>0.64861111111111036</v>
      </c>
    </row>
    <row r="43" spans="1:21" x14ac:dyDescent="0.25">
      <c r="A43" s="46" t="s">
        <v>101</v>
      </c>
      <c r="B43" s="39">
        <v>0.6194444444444438</v>
      </c>
      <c r="C43" s="39">
        <v>0.62083333333333268</v>
      </c>
      <c r="D43" s="39">
        <v>0.62222222222222157</v>
      </c>
      <c r="E43" s="39">
        <v>0.62499999999999933</v>
      </c>
      <c r="F43" s="39">
        <v>0.62569444444444378</v>
      </c>
      <c r="G43" s="39">
        <v>0.6277777777777771</v>
      </c>
      <c r="H43" s="39">
        <v>0.62916666666666599</v>
      </c>
      <c r="I43" s="39">
        <v>0.63055555555555487</v>
      </c>
      <c r="J43" s="55">
        <v>0.63194444444444375</v>
      </c>
      <c r="K43" s="39">
        <v>0.63333333333333264</v>
      </c>
      <c r="L43" s="39">
        <v>0.63541666666666596</v>
      </c>
      <c r="M43" s="39">
        <v>0.63680555555555485</v>
      </c>
      <c r="N43" s="39">
        <v>0.63749999999999929</v>
      </c>
      <c r="O43" s="39">
        <v>0.63958333333333262</v>
      </c>
      <c r="P43" s="39">
        <v>0.64305555555555483</v>
      </c>
      <c r="Q43" s="39">
        <v>0.64513888888888815</v>
      </c>
      <c r="R43" s="39">
        <v>0.64791666666666592</v>
      </c>
      <c r="S43" s="39">
        <v>0.64999999999999925</v>
      </c>
      <c r="T43" s="39">
        <v>0.65208333333333257</v>
      </c>
      <c r="U43" s="39">
        <v>0.65347222222222145</v>
      </c>
    </row>
    <row r="44" spans="1:21" x14ac:dyDescent="0.25">
      <c r="A44" s="46" t="s">
        <v>92</v>
      </c>
      <c r="B44" s="39">
        <v>0.62499999999999933</v>
      </c>
      <c r="C44" s="39">
        <v>0.62638888888888822</v>
      </c>
      <c r="D44" s="39">
        <v>0.6277777777777771</v>
      </c>
      <c r="E44" s="39">
        <v>0.63055555555555487</v>
      </c>
      <c r="F44" s="39">
        <v>0.63124999999999931</v>
      </c>
      <c r="G44" s="39">
        <v>0.63333333333333264</v>
      </c>
      <c r="H44" s="39">
        <v>0.63472222222222152</v>
      </c>
      <c r="I44" s="39">
        <v>0.63611111111111041</v>
      </c>
      <c r="J44" s="55">
        <v>0.63749999999999929</v>
      </c>
      <c r="K44" s="39">
        <v>0.63888888888888817</v>
      </c>
      <c r="L44" s="39">
        <v>0.6409722222222215</v>
      </c>
      <c r="M44" s="39">
        <v>0.64236111111111038</v>
      </c>
      <c r="N44" s="39">
        <v>0.64305555555555483</v>
      </c>
      <c r="O44" s="39">
        <v>0.64513888888888815</v>
      </c>
      <c r="P44" s="39">
        <v>0.64861111111111036</v>
      </c>
      <c r="Q44" s="39">
        <v>0.65069444444444369</v>
      </c>
      <c r="R44" s="39">
        <v>0.65347222222222145</v>
      </c>
      <c r="S44" s="39">
        <v>0.65555555555555478</v>
      </c>
      <c r="T44" s="39">
        <v>0.65763888888888811</v>
      </c>
      <c r="U44" s="39">
        <v>0.65902777777777699</v>
      </c>
    </row>
    <row r="45" spans="1:21" x14ac:dyDescent="0.25">
      <c r="A45" s="46" t="s">
        <v>93</v>
      </c>
      <c r="B45" s="39">
        <v>0.62986111111111043</v>
      </c>
      <c r="C45" s="39">
        <v>0.63124999999999931</v>
      </c>
      <c r="D45" s="39">
        <v>0.6326388888888882</v>
      </c>
      <c r="E45" s="39">
        <v>0.63541666666666596</v>
      </c>
      <c r="F45" s="39">
        <v>0.63611111111111041</v>
      </c>
      <c r="G45" s="39">
        <v>0.63819444444444373</v>
      </c>
      <c r="H45" s="39">
        <v>0.63958333333333262</v>
      </c>
      <c r="I45" s="39">
        <v>0.6409722222222215</v>
      </c>
      <c r="J45" s="55">
        <v>0.64236111111111038</v>
      </c>
      <c r="K45" s="39">
        <v>0.64374999999999927</v>
      </c>
      <c r="L45" s="39">
        <v>0.64583333333333259</v>
      </c>
      <c r="M45" s="39">
        <v>0.64722222222222148</v>
      </c>
      <c r="N45" s="39">
        <v>0.64791666666666592</v>
      </c>
      <c r="O45" s="39">
        <v>0.64999999999999925</v>
      </c>
      <c r="P45" s="39">
        <v>0.65347222222222145</v>
      </c>
      <c r="Q45" s="39">
        <v>0.65555555555555478</v>
      </c>
      <c r="R45" s="39">
        <v>0.65833333333333255</v>
      </c>
      <c r="S45" s="39">
        <v>0.66041666666666587</v>
      </c>
      <c r="T45" s="39">
        <v>0.6624999999999992</v>
      </c>
      <c r="U45" s="39">
        <v>0.66388888888888808</v>
      </c>
    </row>
    <row r="46" spans="1:21" x14ac:dyDescent="0.25">
      <c r="A46" s="46" t="s">
        <v>94</v>
      </c>
      <c r="B46" s="39">
        <v>0.63541666666666596</v>
      </c>
      <c r="C46" s="39">
        <v>0.63680555555555485</v>
      </c>
      <c r="D46" s="39">
        <v>0.63819444444444373</v>
      </c>
      <c r="E46" s="39">
        <v>0.6409722222222215</v>
      </c>
      <c r="F46" s="39">
        <v>0.64166666666666594</v>
      </c>
      <c r="G46" s="39">
        <v>0.64374999999999927</v>
      </c>
      <c r="H46" s="39">
        <v>0.64513888888888815</v>
      </c>
      <c r="I46" s="39">
        <v>0.64652777777777704</v>
      </c>
      <c r="J46" s="55">
        <v>0.64791666666666592</v>
      </c>
      <c r="K46" s="39">
        <v>0.6493055555555548</v>
      </c>
      <c r="L46" s="39">
        <v>0.65138888888888813</v>
      </c>
      <c r="M46" s="39">
        <v>0.65277777777777701</v>
      </c>
      <c r="N46" s="39">
        <v>0.65347222222222145</v>
      </c>
      <c r="O46" s="39">
        <v>0.65555555555555478</v>
      </c>
      <c r="P46" s="39">
        <v>0.65902777777777699</v>
      </c>
      <c r="Q46" s="39">
        <v>0.66111111111111032</v>
      </c>
      <c r="R46" s="39">
        <v>0.66388888888888808</v>
      </c>
      <c r="S46" s="39">
        <v>0.66597222222222141</v>
      </c>
      <c r="T46" s="39">
        <v>0.66805555555555474</v>
      </c>
      <c r="U46" s="39">
        <v>0.66944444444444362</v>
      </c>
    </row>
    <row r="47" spans="1:21" x14ac:dyDescent="0.25">
      <c r="A47" s="46" t="s">
        <v>95</v>
      </c>
      <c r="B47" s="39">
        <v>0.64027777777777706</v>
      </c>
      <c r="C47" s="39">
        <v>0.64166666666666594</v>
      </c>
      <c r="D47" s="39">
        <v>0.64305555555555483</v>
      </c>
      <c r="E47" s="39">
        <v>0.64583333333333259</v>
      </c>
      <c r="F47" s="39">
        <v>0.64652777777777704</v>
      </c>
      <c r="G47" s="39">
        <v>0.64861111111111036</v>
      </c>
      <c r="H47" s="39">
        <v>0.64999999999999925</v>
      </c>
      <c r="I47" s="39">
        <v>0.65138888888888813</v>
      </c>
      <c r="J47" s="55">
        <v>0.65277777777777701</v>
      </c>
      <c r="K47" s="39">
        <v>0.6541666666666659</v>
      </c>
      <c r="L47" s="39">
        <v>0.65624999999999922</v>
      </c>
      <c r="M47" s="39">
        <v>0.65763888888888811</v>
      </c>
      <c r="N47" s="39">
        <v>0.65833333333333255</v>
      </c>
      <c r="O47" s="39">
        <v>0.66041666666666587</v>
      </c>
      <c r="P47" s="39">
        <v>0.66388888888888808</v>
      </c>
      <c r="Q47" s="39">
        <v>0.66597222222222141</v>
      </c>
      <c r="R47" s="39">
        <v>0.66874999999999918</v>
      </c>
      <c r="S47" s="39">
        <v>0.6708333333333325</v>
      </c>
      <c r="T47" s="39">
        <v>0.67291666666666583</v>
      </c>
      <c r="U47" s="39">
        <v>0.67430555555555471</v>
      </c>
    </row>
    <row r="48" spans="1:21" x14ac:dyDescent="0.25">
      <c r="A48" s="46" t="s">
        <v>98</v>
      </c>
      <c r="B48" s="39">
        <v>0.64583333333333259</v>
      </c>
      <c r="C48" s="39">
        <v>0.64722222222222148</v>
      </c>
      <c r="D48" s="39">
        <v>0.64861111111111036</v>
      </c>
      <c r="E48" s="39">
        <v>0.65138888888888813</v>
      </c>
      <c r="F48" s="39">
        <v>0.65208333333333257</v>
      </c>
      <c r="G48" s="39">
        <v>0.6541666666666659</v>
      </c>
      <c r="H48" s="39">
        <v>0.65555555555555478</v>
      </c>
      <c r="I48" s="39">
        <v>0.65694444444444366</v>
      </c>
      <c r="J48" s="55">
        <v>0.65833333333333255</v>
      </c>
      <c r="K48" s="39">
        <v>0.65972222222222143</v>
      </c>
      <c r="L48" s="39">
        <v>0.66180555555555476</v>
      </c>
      <c r="M48" s="39">
        <v>0.66319444444444364</v>
      </c>
      <c r="N48" s="39">
        <v>0.66388888888888808</v>
      </c>
      <c r="O48" s="39">
        <v>0.66597222222222141</v>
      </c>
      <c r="P48" s="39">
        <v>0.66944444444444362</v>
      </c>
      <c r="Q48" s="39">
        <v>0.67152777777777695</v>
      </c>
      <c r="R48" s="39">
        <v>0.67430555555555471</v>
      </c>
      <c r="S48" s="39">
        <v>0.67638888888888804</v>
      </c>
      <c r="T48" s="39">
        <v>0.67847222222222137</v>
      </c>
      <c r="U48" s="39">
        <v>0.67986111111111025</v>
      </c>
    </row>
    <row r="49" spans="1:21" x14ac:dyDescent="0.25">
      <c r="A49" s="46" t="s">
        <v>99</v>
      </c>
      <c r="B49" s="39">
        <v>0.65069444444444369</v>
      </c>
      <c r="C49" s="39">
        <v>0.65208333333333257</v>
      </c>
      <c r="D49" s="39">
        <v>0.65347222222222145</v>
      </c>
      <c r="E49" s="39">
        <v>0.65624999999999922</v>
      </c>
      <c r="F49" s="39">
        <v>0.65694444444444366</v>
      </c>
      <c r="G49" s="39">
        <v>0.65902777777777699</v>
      </c>
      <c r="H49" s="39">
        <v>0.66041666666666587</v>
      </c>
      <c r="I49" s="39">
        <v>0.66180555555555476</v>
      </c>
      <c r="J49" s="55">
        <v>0.66319444444444364</v>
      </c>
      <c r="K49" s="39">
        <v>0.66458333333333253</v>
      </c>
      <c r="L49" s="39">
        <v>0.66666666666666585</v>
      </c>
      <c r="M49" s="39">
        <v>0.66805555555555474</v>
      </c>
      <c r="N49" s="39">
        <v>0.66874999999999918</v>
      </c>
      <c r="O49" s="39">
        <v>0.6708333333333325</v>
      </c>
      <c r="P49" s="39">
        <v>0.67430555555555471</v>
      </c>
      <c r="Q49" s="39">
        <v>0.67638888888888804</v>
      </c>
      <c r="R49" s="39">
        <v>0.67916666666666581</v>
      </c>
      <c r="S49" s="39">
        <v>0.68124999999999913</v>
      </c>
      <c r="T49" s="39">
        <v>0.68333333333333246</v>
      </c>
      <c r="U49" s="39">
        <v>0.68472222222222134</v>
      </c>
    </row>
    <row r="50" spans="1:21" x14ac:dyDescent="0.25">
      <c r="A50" s="46" t="s">
        <v>100</v>
      </c>
      <c r="B50" s="39">
        <v>0.65624999999999922</v>
      </c>
      <c r="C50" s="39">
        <v>0.65763888888888811</v>
      </c>
      <c r="D50" s="39">
        <v>0.65902777777777699</v>
      </c>
      <c r="E50" s="39">
        <v>0.66180555555555476</v>
      </c>
      <c r="F50" s="39">
        <v>0.6624999999999992</v>
      </c>
      <c r="G50" s="39">
        <v>0.66458333333333253</v>
      </c>
      <c r="H50" s="39">
        <v>0.66597222222222141</v>
      </c>
      <c r="I50" s="39">
        <v>0.66736111111111029</v>
      </c>
      <c r="J50" s="55">
        <v>0.66874999999999918</v>
      </c>
      <c r="K50" s="39">
        <v>0.67013888888888806</v>
      </c>
      <c r="L50" s="39">
        <v>0.67222222222222139</v>
      </c>
      <c r="M50" s="39">
        <v>0.67361111111111027</v>
      </c>
      <c r="N50" s="39">
        <v>0.67430555555555471</v>
      </c>
      <c r="O50" s="39">
        <v>0.67638888888888804</v>
      </c>
      <c r="P50" s="39">
        <v>0.67986111111111025</v>
      </c>
      <c r="Q50" s="39">
        <v>0.68194444444444358</v>
      </c>
      <c r="R50" s="39">
        <v>0.68472222222222134</v>
      </c>
      <c r="S50" s="39">
        <v>0.68680555555555467</v>
      </c>
      <c r="T50" s="39">
        <v>0.688888888888888</v>
      </c>
      <c r="U50" s="39">
        <v>0.69027777777777688</v>
      </c>
    </row>
    <row r="51" spans="1:21" x14ac:dyDescent="0.25">
      <c r="A51" s="46" t="s">
        <v>101</v>
      </c>
      <c r="B51" s="39">
        <v>0.66111111111111032</v>
      </c>
      <c r="C51" s="39">
        <v>0.6624999999999992</v>
      </c>
      <c r="D51" s="39">
        <v>0.66388888888888808</v>
      </c>
      <c r="E51" s="39">
        <v>0.66666666666666585</v>
      </c>
      <c r="F51" s="39">
        <v>0.66736111111111029</v>
      </c>
      <c r="G51" s="39">
        <v>0.66944444444444362</v>
      </c>
      <c r="H51" s="39">
        <v>0.6708333333333325</v>
      </c>
      <c r="I51" s="39">
        <v>0.67222222222222139</v>
      </c>
      <c r="J51" s="55">
        <v>0.67361111111111027</v>
      </c>
      <c r="K51" s="39">
        <v>0.67499999999999916</v>
      </c>
      <c r="L51" s="39">
        <v>0.67708333333333248</v>
      </c>
      <c r="M51" s="39">
        <v>0.67847222222222137</v>
      </c>
      <c r="N51" s="39">
        <v>0.67916666666666581</v>
      </c>
      <c r="O51" s="39">
        <v>0.68124999999999913</v>
      </c>
      <c r="P51" s="39">
        <v>0.68472222222222134</v>
      </c>
      <c r="Q51" s="39">
        <v>0.68680555555555467</v>
      </c>
      <c r="R51" s="39">
        <v>0.68958333333333244</v>
      </c>
      <c r="S51" s="39">
        <v>0.69166666666666576</v>
      </c>
      <c r="T51" s="39">
        <v>0.69374999999999909</v>
      </c>
      <c r="U51" s="39">
        <v>0.69513888888888797</v>
      </c>
    </row>
    <row r="52" spans="1:21" x14ac:dyDescent="0.25">
      <c r="A52" s="46" t="s">
        <v>92</v>
      </c>
      <c r="B52" s="39">
        <v>0.66666666666666585</v>
      </c>
      <c r="C52" s="39">
        <v>0.66805555555555474</v>
      </c>
      <c r="D52" s="39">
        <v>0.66944444444444362</v>
      </c>
      <c r="E52" s="39">
        <v>0.67222222222222139</v>
      </c>
      <c r="F52" s="39">
        <v>0.67291666666666583</v>
      </c>
      <c r="G52" s="39">
        <v>0.67499999999999916</v>
      </c>
      <c r="H52" s="39">
        <v>0.67638888888888804</v>
      </c>
      <c r="I52" s="39">
        <v>0.67777777777777692</v>
      </c>
      <c r="J52" s="55">
        <v>0.67916666666666581</v>
      </c>
      <c r="K52" s="39">
        <v>0.68055555555555469</v>
      </c>
      <c r="L52" s="39">
        <v>0.68263888888888802</v>
      </c>
      <c r="M52" s="39">
        <v>0.6840277777777769</v>
      </c>
      <c r="N52" s="39">
        <v>0.68472222222222134</v>
      </c>
      <c r="O52" s="39">
        <v>0.68680555555555467</v>
      </c>
      <c r="P52" s="39">
        <v>0.69027777777777688</v>
      </c>
      <c r="Q52" s="39">
        <v>0.69236111111111021</v>
      </c>
      <c r="R52" s="39">
        <v>0.69513888888888797</v>
      </c>
      <c r="S52" s="39">
        <v>0.6972222222222213</v>
      </c>
      <c r="T52" s="39">
        <v>0.69930555555555463</v>
      </c>
      <c r="U52" s="39">
        <v>0.70069444444444351</v>
      </c>
    </row>
    <row r="53" spans="1:21" x14ac:dyDescent="0.25">
      <c r="A53" s="46" t="s">
        <v>93</v>
      </c>
      <c r="B53" s="39">
        <v>0.67152777777777695</v>
      </c>
      <c r="C53" s="39">
        <v>0.67291666666666583</v>
      </c>
      <c r="D53" s="39">
        <v>0.67430555555555471</v>
      </c>
      <c r="E53" s="39">
        <v>0.67708333333333248</v>
      </c>
      <c r="F53" s="39">
        <v>0.67777777777777692</v>
      </c>
      <c r="G53" s="39">
        <v>0.67986111111111025</v>
      </c>
      <c r="H53" s="39">
        <v>0.68124999999999913</v>
      </c>
      <c r="I53" s="39">
        <v>0.68263888888888802</v>
      </c>
      <c r="J53" s="55">
        <v>0.6840277777777769</v>
      </c>
      <c r="K53" s="39">
        <v>0.68541666666666579</v>
      </c>
      <c r="L53" s="39">
        <v>0.68749999999999911</v>
      </c>
      <c r="M53" s="39">
        <v>0.688888888888888</v>
      </c>
      <c r="N53" s="39">
        <v>0.68958333333333244</v>
      </c>
      <c r="O53" s="39">
        <v>0.69166666666666576</v>
      </c>
      <c r="P53" s="39">
        <v>0.69513888888888797</v>
      </c>
      <c r="Q53" s="39">
        <v>0.6972222222222213</v>
      </c>
      <c r="R53" s="39">
        <v>0.69999999999999907</v>
      </c>
      <c r="S53" s="39">
        <v>0.70208333333333239</v>
      </c>
      <c r="T53" s="39">
        <v>0.70416666666666572</v>
      </c>
      <c r="U53" s="39">
        <v>0.7055555555555546</v>
      </c>
    </row>
    <row r="54" spans="1:21" x14ac:dyDescent="0.25">
      <c r="A54" s="46" t="s">
        <v>94</v>
      </c>
      <c r="B54" s="39">
        <v>0.67708333333333248</v>
      </c>
      <c r="C54" s="39">
        <v>0.67847222222222137</v>
      </c>
      <c r="D54" s="39">
        <v>0.67986111111111025</v>
      </c>
      <c r="E54" s="39">
        <v>0.68263888888888802</v>
      </c>
      <c r="F54" s="39">
        <v>0.68333333333333246</v>
      </c>
      <c r="G54" s="39">
        <v>0.68541666666666579</v>
      </c>
      <c r="H54" s="39">
        <v>0.68680555555555467</v>
      </c>
      <c r="I54" s="39">
        <v>0.68819444444444355</v>
      </c>
      <c r="J54" s="55">
        <v>0.68958333333333244</v>
      </c>
      <c r="K54" s="39">
        <v>0.69097222222222132</v>
      </c>
      <c r="L54" s="39">
        <v>0.69305555555555465</v>
      </c>
      <c r="M54" s="39">
        <v>0.69444444444444353</v>
      </c>
      <c r="N54" s="39">
        <v>0.69513888888888797</v>
      </c>
      <c r="O54" s="39">
        <v>0.6972222222222213</v>
      </c>
      <c r="P54" s="39">
        <v>0.70069444444444351</v>
      </c>
      <c r="Q54" s="39">
        <v>0.70277777777777684</v>
      </c>
      <c r="R54" s="39">
        <v>0.7055555555555546</v>
      </c>
      <c r="S54" s="39">
        <v>0.70763888888888793</v>
      </c>
      <c r="T54" s="39">
        <v>0.70972222222222126</v>
      </c>
      <c r="U54" s="39">
        <v>0.71111111111111014</v>
      </c>
    </row>
    <row r="55" spans="1:21" x14ac:dyDescent="0.25">
      <c r="A55" s="46" t="s">
        <v>95</v>
      </c>
      <c r="B55" s="39">
        <v>0.68194444444444358</v>
      </c>
      <c r="C55" s="39">
        <v>0.68333333333333246</v>
      </c>
      <c r="D55" s="39">
        <v>0.68472222222222134</v>
      </c>
      <c r="E55" s="39">
        <v>0.68749999999999911</v>
      </c>
      <c r="F55" s="39">
        <v>0.68819444444444355</v>
      </c>
      <c r="G55" s="39">
        <v>0.69027777777777688</v>
      </c>
      <c r="H55" s="39">
        <v>0.69166666666666576</v>
      </c>
      <c r="I55" s="39">
        <v>0.69305555555555465</v>
      </c>
      <c r="J55" s="55">
        <v>0.69444444444444353</v>
      </c>
      <c r="K55" s="39">
        <v>0.69583333333333242</v>
      </c>
      <c r="L55" s="39">
        <v>0.69791666666666574</v>
      </c>
      <c r="M55" s="39">
        <v>0.69930555555555463</v>
      </c>
      <c r="N55" s="39">
        <v>0.69999999999999907</v>
      </c>
      <c r="O55" s="39">
        <v>0.70208333333333239</v>
      </c>
      <c r="P55" s="39">
        <v>0.7055555555555546</v>
      </c>
      <c r="Q55" s="39">
        <v>0.70763888888888793</v>
      </c>
      <c r="R55" s="39">
        <v>0.7104166666666657</v>
      </c>
      <c r="S55" s="39">
        <v>0.71249999999999902</v>
      </c>
      <c r="T55" s="39">
        <v>0.71458333333333235</v>
      </c>
      <c r="U55" s="39">
        <v>0.71597222222222123</v>
      </c>
    </row>
    <row r="56" spans="1:21" x14ac:dyDescent="0.25">
      <c r="A56" s="46" t="s">
        <v>98</v>
      </c>
      <c r="B56" s="39">
        <v>0.68749999999999911</v>
      </c>
      <c r="C56" s="39">
        <v>0.688888888888888</v>
      </c>
      <c r="D56" s="39">
        <v>0.69027777777777688</v>
      </c>
      <c r="E56" s="39">
        <v>0.69305555555555465</v>
      </c>
      <c r="F56" s="39">
        <v>0.69374999999999909</v>
      </c>
      <c r="G56" s="39">
        <v>0.69583333333333242</v>
      </c>
      <c r="H56" s="39">
        <v>0.6972222222222213</v>
      </c>
      <c r="I56" s="39">
        <v>0.69861111111111018</v>
      </c>
      <c r="J56" s="55">
        <v>0.69999999999999907</v>
      </c>
      <c r="K56" s="39">
        <v>0.70138888888888795</v>
      </c>
      <c r="L56" s="39">
        <v>0.70347222222222128</v>
      </c>
      <c r="M56" s="39">
        <v>0.70486111111111016</v>
      </c>
      <c r="N56" s="39">
        <v>0.7055555555555546</v>
      </c>
      <c r="O56" s="39">
        <v>0.70763888888888793</v>
      </c>
      <c r="P56" s="39">
        <v>0.71111111111111014</v>
      </c>
      <c r="Q56" s="39">
        <v>0.71319444444444346</v>
      </c>
      <c r="R56" s="39">
        <v>0.71597222222222123</v>
      </c>
      <c r="S56" s="39">
        <v>0.71805555555555456</v>
      </c>
      <c r="T56" s="39">
        <v>0.72013888888888788</v>
      </c>
      <c r="U56" s="39">
        <v>0.72152777777777677</v>
      </c>
    </row>
    <row r="57" spans="1:21" x14ac:dyDescent="0.25">
      <c r="A57" s="46" t="s">
        <v>99</v>
      </c>
      <c r="B57" s="39">
        <v>0.69236111111111021</v>
      </c>
      <c r="C57" s="39">
        <v>0.69374999999999909</v>
      </c>
      <c r="D57" s="39">
        <v>0.69513888888888797</v>
      </c>
      <c r="E57" s="39">
        <v>0.69791666666666574</v>
      </c>
      <c r="F57" s="39">
        <v>0.69861111111111018</v>
      </c>
      <c r="G57" s="39">
        <v>0.70069444444444351</v>
      </c>
      <c r="H57" s="39">
        <v>0.70208333333333239</v>
      </c>
      <c r="I57" s="39">
        <v>0.70347222222222128</v>
      </c>
      <c r="J57" s="55">
        <v>0.70486111111111016</v>
      </c>
      <c r="K57" s="39">
        <v>0.70624999999999905</v>
      </c>
      <c r="L57" s="39">
        <v>0.70833333333333237</v>
      </c>
      <c r="M57" s="39">
        <v>0.70972222222222126</v>
      </c>
      <c r="N57" s="39">
        <v>0.7104166666666657</v>
      </c>
      <c r="O57" s="39">
        <v>0.71249999999999902</v>
      </c>
      <c r="P57" s="39">
        <v>0.71597222222222123</v>
      </c>
      <c r="Q57" s="39">
        <v>0.71805555555555456</v>
      </c>
      <c r="R57" s="39">
        <v>0.72083333333333233</v>
      </c>
      <c r="S57" s="39">
        <v>0.72291666666666565</v>
      </c>
      <c r="T57" s="39">
        <v>0.72499999999999898</v>
      </c>
      <c r="U57" s="39">
        <v>0.72638888888888786</v>
      </c>
    </row>
    <row r="58" spans="1:21" x14ac:dyDescent="0.25">
      <c r="A58" s="46" t="s">
        <v>100</v>
      </c>
      <c r="B58" s="39">
        <v>0.69791666666666574</v>
      </c>
      <c r="C58" s="39">
        <v>0.69930555555555463</v>
      </c>
      <c r="D58" s="39">
        <v>0.70069444444444351</v>
      </c>
      <c r="E58" s="39">
        <v>0.70347222222222128</v>
      </c>
      <c r="F58" s="39">
        <v>0.70416666666666572</v>
      </c>
      <c r="G58" s="39">
        <v>0.70624999999999905</v>
      </c>
      <c r="H58" s="39">
        <v>0.70763888888888793</v>
      </c>
      <c r="I58" s="39">
        <v>0.70902777777777681</v>
      </c>
      <c r="J58" s="55">
        <v>0.7104166666666657</v>
      </c>
      <c r="K58" s="39">
        <v>0.71180555555555458</v>
      </c>
      <c r="L58" s="39">
        <v>0.71388888888888791</v>
      </c>
      <c r="M58" s="39">
        <v>0.71527777777777679</v>
      </c>
      <c r="N58" s="39">
        <v>0.71597222222222123</v>
      </c>
      <c r="O58" s="39">
        <v>0.71805555555555456</v>
      </c>
      <c r="P58" s="39">
        <v>0.72152777777777677</v>
      </c>
      <c r="Q58" s="39">
        <v>0.72361111111111009</v>
      </c>
      <c r="R58" s="39">
        <v>0.72638888888888786</v>
      </c>
      <c r="S58" s="39">
        <v>0.72847222222222119</v>
      </c>
      <c r="T58" s="39">
        <v>0.73055555555555451</v>
      </c>
      <c r="U58" s="39">
        <v>0.7319444444444434</v>
      </c>
    </row>
    <row r="59" spans="1:21" x14ac:dyDescent="0.25">
      <c r="A59" s="46" t="s">
        <v>101</v>
      </c>
      <c r="B59" s="39">
        <v>0.70277777777777684</v>
      </c>
      <c r="C59" s="39">
        <v>0.70416666666666572</v>
      </c>
      <c r="D59" s="39">
        <v>0.7055555555555546</v>
      </c>
      <c r="E59" s="39">
        <v>0.70833333333333237</v>
      </c>
      <c r="F59" s="39">
        <v>0.70902777777777681</v>
      </c>
      <c r="G59" s="39">
        <v>0.71111111111111014</v>
      </c>
      <c r="H59" s="39">
        <v>0.71249999999999902</v>
      </c>
      <c r="I59" s="39">
        <v>0.71388888888888791</v>
      </c>
      <c r="J59" s="55">
        <v>0.71527777777777679</v>
      </c>
      <c r="K59" s="39">
        <v>0.71666666666666567</v>
      </c>
      <c r="L59" s="39">
        <v>0.718749999999999</v>
      </c>
      <c r="M59" s="39">
        <v>0.72013888888888788</v>
      </c>
      <c r="N59" s="39">
        <v>0.72083333333333233</v>
      </c>
      <c r="O59" s="39">
        <v>0.72291666666666565</v>
      </c>
      <c r="P59" s="39">
        <v>0.72638888888888786</v>
      </c>
      <c r="Q59" s="39">
        <v>0.72847222222222119</v>
      </c>
      <c r="R59" s="39">
        <v>0.73124999999999896</v>
      </c>
      <c r="S59" s="39">
        <v>0.73333333333333228</v>
      </c>
      <c r="T59" s="39">
        <v>0.73541666666666561</v>
      </c>
      <c r="U59" s="39">
        <v>0.73680555555555449</v>
      </c>
    </row>
    <row r="60" spans="1:21" x14ac:dyDescent="0.25">
      <c r="A60" s="46" t="s">
        <v>92</v>
      </c>
      <c r="B60" s="39">
        <v>0.70833333333333237</v>
      </c>
      <c r="C60" s="39">
        <v>0.70972222222222126</v>
      </c>
      <c r="D60" s="39">
        <v>0.71111111111111014</v>
      </c>
      <c r="E60" s="39">
        <v>0.71388888888888791</v>
      </c>
      <c r="F60" s="39">
        <v>0.71458333333333235</v>
      </c>
      <c r="G60" s="39">
        <v>0.71666666666666567</v>
      </c>
      <c r="H60" s="39">
        <v>0.71805555555555456</v>
      </c>
      <c r="I60" s="39">
        <v>0.71944444444444344</v>
      </c>
      <c r="J60" s="55">
        <v>0.72083333333333233</v>
      </c>
      <c r="K60" s="39">
        <v>0.72222222222222121</v>
      </c>
      <c r="L60" s="39">
        <v>0.72430555555555454</v>
      </c>
      <c r="M60" s="39">
        <v>0.72569444444444342</v>
      </c>
      <c r="N60" s="39">
        <v>0.72638888888888786</v>
      </c>
      <c r="O60" s="39">
        <v>0.72847222222222119</v>
      </c>
      <c r="P60" s="39">
        <v>0.7319444444444434</v>
      </c>
      <c r="Q60" s="39">
        <v>0.73402777777777672</v>
      </c>
      <c r="R60" s="39">
        <v>0.73680555555555449</v>
      </c>
      <c r="S60" s="39">
        <v>0.73888888888888782</v>
      </c>
      <c r="T60" s="39">
        <v>0.74097222222222114</v>
      </c>
      <c r="U60" s="39">
        <v>0.74236111111111003</v>
      </c>
    </row>
    <row r="61" spans="1:21" x14ac:dyDescent="0.25">
      <c r="A61" s="46" t="s">
        <v>93</v>
      </c>
      <c r="B61" s="39">
        <v>0.71319444444444346</v>
      </c>
      <c r="C61" s="39">
        <v>0.71458333333333235</v>
      </c>
      <c r="D61" s="39">
        <v>0.71597222222222123</v>
      </c>
      <c r="E61" s="39">
        <v>0.718749999999999</v>
      </c>
      <c r="F61" s="39">
        <v>0.71944444444444344</v>
      </c>
      <c r="G61" s="39">
        <v>0.72152777777777677</v>
      </c>
      <c r="H61" s="39">
        <v>0.72291666666666565</v>
      </c>
      <c r="I61" s="39">
        <v>0.72430555555555454</v>
      </c>
      <c r="J61" s="55">
        <v>0.72569444444444342</v>
      </c>
      <c r="K61" s="39">
        <v>0.7270833333333323</v>
      </c>
      <c r="L61" s="39">
        <v>0.72916666666666563</v>
      </c>
      <c r="M61" s="39">
        <v>0.73055555555555451</v>
      </c>
      <c r="N61" s="39">
        <v>0.73124999999999896</v>
      </c>
      <c r="O61" s="39">
        <v>0.73333333333333228</v>
      </c>
      <c r="P61" s="39">
        <v>0.73680555555555449</v>
      </c>
      <c r="Q61" s="39">
        <v>0.73888888888888782</v>
      </c>
      <c r="R61" s="39">
        <v>0.74166666666666559</v>
      </c>
      <c r="S61" s="39">
        <v>0.74374999999999891</v>
      </c>
      <c r="T61" s="39">
        <v>0.74583333333333224</v>
      </c>
      <c r="U61" s="39">
        <v>0.74722222222222112</v>
      </c>
    </row>
    <row r="62" spans="1:21" x14ac:dyDescent="0.25">
      <c r="A62" s="46" t="s">
        <v>94</v>
      </c>
      <c r="B62" s="39">
        <v>0.718749999999999</v>
      </c>
      <c r="C62" s="39">
        <v>0.72013888888888788</v>
      </c>
      <c r="D62" s="39">
        <v>0.72152777777777677</v>
      </c>
      <c r="E62" s="39">
        <v>0.72430555555555454</v>
      </c>
      <c r="F62" s="39">
        <v>0.72499999999999898</v>
      </c>
      <c r="G62" s="39">
        <v>0.7270833333333323</v>
      </c>
      <c r="H62" s="39">
        <v>0.72847222222222119</v>
      </c>
      <c r="I62" s="39">
        <v>0.72986111111111007</v>
      </c>
      <c r="J62" s="55">
        <v>0.73124999999999896</v>
      </c>
      <c r="K62" s="39">
        <v>0.73263888888888784</v>
      </c>
      <c r="L62" s="39">
        <v>0.73472222222222117</v>
      </c>
      <c r="M62" s="39">
        <v>0.73611111111111005</v>
      </c>
      <c r="N62" s="39">
        <v>0.73680555555555449</v>
      </c>
      <c r="O62" s="39">
        <v>0.73888888888888782</v>
      </c>
      <c r="P62" s="39">
        <v>0.74236111111111003</v>
      </c>
      <c r="Q62" s="39">
        <v>0.74444444444444335</v>
      </c>
      <c r="R62" s="39">
        <v>0.74722222222222112</v>
      </c>
      <c r="S62" s="39">
        <v>0.74930555555555445</v>
      </c>
      <c r="T62" s="39">
        <v>0.75138888888888777</v>
      </c>
      <c r="U62" s="39">
        <v>0.75277777777777666</v>
      </c>
    </row>
    <row r="63" spans="1:21" x14ac:dyDescent="0.25">
      <c r="A63" s="46" t="s">
        <v>95</v>
      </c>
      <c r="B63" s="39">
        <v>0.72361111111111009</v>
      </c>
      <c r="C63" s="39">
        <v>0.72499999999999898</v>
      </c>
      <c r="D63" s="39">
        <v>0.72638888888888786</v>
      </c>
      <c r="E63" s="39">
        <v>0.72916666666666563</v>
      </c>
      <c r="F63" s="39">
        <v>0.72986111111111007</v>
      </c>
      <c r="G63" s="39">
        <v>0.7319444444444434</v>
      </c>
      <c r="H63" s="39">
        <v>0.73333333333333228</v>
      </c>
      <c r="I63" s="39">
        <v>0.73472222222222117</v>
      </c>
      <c r="J63" s="55">
        <v>0.73611111111111005</v>
      </c>
      <c r="K63" s="39">
        <v>0.73749999999999893</v>
      </c>
      <c r="L63" s="39">
        <v>0.73958333333333226</v>
      </c>
      <c r="M63" s="39">
        <v>0.74097222222222114</v>
      </c>
      <c r="N63" s="39">
        <v>0.74166666666666559</v>
      </c>
      <c r="O63" s="39">
        <v>0.74374999999999891</v>
      </c>
      <c r="P63" s="39">
        <v>0.74722222222222112</v>
      </c>
      <c r="Q63" s="39">
        <v>0.74930555555555445</v>
      </c>
      <c r="R63" s="39">
        <v>0.75208333333333222</v>
      </c>
      <c r="S63" s="39">
        <v>0.75416666666666554</v>
      </c>
      <c r="T63" s="39">
        <v>0.75624999999999887</v>
      </c>
      <c r="U63" s="39">
        <v>0.75763888888888775</v>
      </c>
    </row>
    <row r="64" spans="1:21" x14ac:dyDescent="0.25">
      <c r="A64" s="46" t="s">
        <v>98</v>
      </c>
      <c r="B64" s="39">
        <v>0.72916666666666563</v>
      </c>
      <c r="C64" s="39">
        <v>0.73055555555555451</v>
      </c>
      <c r="D64" s="39">
        <v>0.7319444444444434</v>
      </c>
      <c r="E64" s="39">
        <v>0.73472222222222117</v>
      </c>
      <c r="F64" s="39">
        <v>0.73541666666666561</v>
      </c>
      <c r="G64" s="39">
        <v>0.73749999999999893</v>
      </c>
      <c r="H64" s="39">
        <v>0.73888888888888782</v>
      </c>
      <c r="I64" s="39">
        <v>0.7402777777777767</v>
      </c>
      <c r="J64" s="55">
        <v>0.74166666666666559</v>
      </c>
      <c r="K64" s="39">
        <v>0.74305555555555447</v>
      </c>
      <c r="L64" s="39">
        <v>0.7451388888888878</v>
      </c>
      <c r="M64" s="39">
        <v>0.74652777777777668</v>
      </c>
      <c r="N64" s="39">
        <v>0.74722222222222112</v>
      </c>
      <c r="O64" s="39">
        <v>0.74930555555555445</v>
      </c>
      <c r="P64" s="39">
        <v>0.75277777777777666</v>
      </c>
      <c r="Q64" s="39">
        <v>0.75486111111110998</v>
      </c>
      <c r="R64" s="39">
        <v>0.75763888888888775</v>
      </c>
      <c r="S64" s="39">
        <v>0.75972222222222108</v>
      </c>
      <c r="T64" s="39">
        <v>0.7618055555555544</v>
      </c>
      <c r="U64" s="39">
        <v>0.76319444444444329</v>
      </c>
    </row>
    <row r="69" spans="2:2" ht="33.75" x14ac:dyDescent="0.5">
      <c r="B69" s="47" t="s">
        <v>97</v>
      </c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B2E90-3715-4A75-8827-E57DCB88F183}">
  <sheetPr>
    <pageSetUpPr fitToPage="1"/>
  </sheetPr>
  <dimension ref="A1:AE69"/>
  <sheetViews>
    <sheetView tabSelected="1" topLeftCell="A24" zoomScale="63" zoomScaleNormal="81" workbookViewId="0">
      <selection activeCell="Z65" sqref="Z65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14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0.42152777777777778</v>
      </c>
      <c r="C5" s="39">
        <v>0.42291666666666666</v>
      </c>
      <c r="D5" s="39">
        <v>0.42430555555555555</v>
      </c>
      <c r="E5" s="39">
        <v>0.42708333333333331</v>
      </c>
      <c r="F5" s="39">
        <v>0.42777777777777776</v>
      </c>
      <c r="G5" s="39">
        <v>0.42986111111111108</v>
      </c>
      <c r="H5" s="39">
        <v>0.43124999999999997</v>
      </c>
      <c r="I5" s="39">
        <v>0.43263888888888885</v>
      </c>
      <c r="J5" s="55">
        <v>0.43402777777777773</v>
      </c>
      <c r="K5" s="39">
        <v>0.43541666666666662</v>
      </c>
      <c r="L5" s="39">
        <v>0.43749999999999994</v>
      </c>
      <c r="M5" s="39">
        <v>0.43888888888888883</v>
      </c>
      <c r="N5" s="39">
        <v>0.43958333333333327</v>
      </c>
      <c r="O5" s="39">
        <v>0.4416666666666666</v>
      </c>
      <c r="P5" s="39">
        <v>0.44513888888888881</v>
      </c>
      <c r="Q5" s="39">
        <v>0.44722222222222213</v>
      </c>
      <c r="R5" s="39">
        <v>0.4499999999999999</v>
      </c>
      <c r="S5" s="39">
        <v>0.45208333333333323</v>
      </c>
      <c r="T5" s="39">
        <v>0.45416666666666655</v>
      </c>
      <c r="U5" s="39">
        <v>0.45555555555555544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0.42708333333333331</v>
      </c>
      <c r="C6" s="39">
        <v>0.4284722222222222</v>
      </c>
      <c r="D6" s="39">
        <v>0.42986111111111108</v>
      </c>
      <c r="E6" s="39">
        <v>0.43263888888888885</v>
      </c>
      <c r="F6" s="39">
        <v>0.43333333333333329</v>
      </c>
      <c r="G6" s="39">
        <v>0.43541666666666662</v>
      </c>
      <c r="H6" s="39">
        <v>0.4368055555555555</v>
      </c>
      <c r="I6" s="39">
        <v>0.43819444444444439</v>
      </c>
      <c r="J6" s="55">
        <v>0.43958333333333327</v>
      </c>
      <c r="K6" s="39">
        <v>0.44097222222222215</v>
      </c>
      <c r="L6" s="39">
        <v>0.44305555555555548</v>
      </c>
      <c r="M6" s="39">
        <v>0.44444444444444436</v>
      </c>
      <c r="N6" s="39">
        <v>0.44513888888888881</v>
      </c>
      <c r="O6" s="39">
        <v>0.44722222222222213</v>
      </c>
      <c r="P6" s="39">
        <v>0.45069444444444434</v>
      </c>
      <c r="Q6" s="39">
        <v>0.45277777777777767</v>
      </c>
      <c r="R6" s="39">
        <v>0.45555555555555544</v>
      </c>
      <c r="S6" s="39">
        <v>0.45763888888888876</v>
      </c>
      <c r="T6" s="39">
        <v>0.45972222222222209</v>
      </c>
      <c r="U6" s="39">
        <v>0.46111111111111097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0.43194444444444441</v>
      </c>
      <c r="C7" s="39">
        <v>0.43333333333333329</v>
      </c>
      <c r="D7" s="39">
        <v>0.43472222222222218</v>
      </c>
      <c r="E7" s="39">
        <v>0.43749999999999994</v>
      </c>
      <c r="F7" s="39">
        <v>0.43819444444444439</v>
      </c>
      <c r="G7" s="39">
        <v>0.44027777777777771</v>
      </c>
      <c r="H7" s="39">
        <v>0.4416666666666666</v>
      </c>
      <c r="I7" s="39">
        <v>0.44305555555555548</v>
      </c>
      <c r="J7" s="55">
        <v>0.44444444444444436</v>
      </c>
      <c r="K7" s="39">
        <v>0.44583333333333325</v>
      </c>
      <c r="L7" s="39">
        <v>0.44791666666666657</v>
      </c>
      <c r="M7" s="39">
        <v>0.44930555555555546</v>
      </c>
      <c r="N7" s="39">
        <v>0.4499999999999999</v>
      </c>
      <c r="O7" s="39">
        <v>0.45208333333333323</v>
      </c>
      <c r="P7" s="39">
        <v>0.45555555555555544</v>
      </c>
      <c r="Q7" s="39">
        <v>0.45763888888888876</v>
      </c>
      <c r="R7" s="39">
        <v>0.46041666666666653</v>
      </c>
      <c r="S7" s="39">
        <v>0.46249999999999986</v>
      </c>
      <c r="T7" s="39">
        <v>0.46458333333333318</v>
      </c>
      <c r="U7" s="39">
        <v>0.46597222222222207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0.43749999999999994</v>
      </c>
      <c r="C8" s="39">
        <v>0.43888888888888883</v>
      </c>
      <c r="D8" s="39">
        <v>0.44027777777777771</v>
      </c>
      <c r="E8" s="39">
        <v>0.44305555555555548</v>
      </c>
      <c r="F8" s="39">
        <v>0.44374999999999992</v>
      </c>
      <c r="G8" s="39">
        <v>0.44583333333333325</v>
      </c>
      <c r="H8" s="39">
        <v>0.44722222222222213</v>
      </c>
      <c r="I8" s="39">
        <v>0.44861111111111102</v>
      </c>
      <c r="J8" s="55">
        <v>0.4499999999999999</v>
      </c>
      <c r="K8" s="39">
        <v>0.45138888888888878</v>
      </c>
      <c r="L8" s="39">
        <v>0.45347222222222211</v>
      </c>
      <c r="M8" s="39">
        <v>0.45486111111111099</v>
      </c>
      <c r="N8" s="39">
        <v>0.45555555555555544</v>
      </c>
      <c r="O8" s="39">
        <v>0.45763888888888876</v>
      </c>
      <c r="P8" s="39">
        <v>0.46111111111111097</v>
      </c>
      <c r="Q8" s="39">
        <v>0.4631944444444443</v>
      </c>
      <c r="R8" s="39">
        <v>0.46597222222222207</v>
      </c>
      <c r="S8" s="39">
        <v>0.46805555555555539</v>
      </c>
      <c r="T8" s="39">
        <v>0.47013888888888872</v>
      </c>
      <c r="U8" s="39">
        <v>0.4715277777777776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0.44236111111111104</v>
      </c>
      <c r="C9" s="39">
        <v>0.44374999999999992</v>
      </c>
      <c r="D9" s="39">
        <v>0.44513888888888881</v>
      </c>
      <c r="E9" s="39">
        <v>0.44791666666666657</v>
      </c>
      <c r="F9" s="39">
        <v>0.44861111111111102</v>
      </c>
      <c r="G9" s="39">
        <v>0.45069444444444434</v>
      </c>
      <c r="H9" s="39">
        <v>0.45208333333333323</v>
      </c>
      <c r="I9" s="39">
        <v>0.45347222222222211</v>
      </c>
      <c r="J9" s="55">
        <v>0.45486111111111099</v>
      </c>
      <c r="K9" s="39">
        <v>0.45624999999999988</v>
      </c>
      <c r="L9" s="39">
        <v>0.4583333333333332</v>
      </c>
      <c r="M9" s="39">
        <v>0.45972222222222209</v>
      </c>
      <c r="N9" s="39">
        <v>0.46041666666666653</v>
      </c>
      <c r="O9" s="39">
        <v>0.46249999999999986</v>
      </c>
      <c r="P9" s="39">
        <v>0.46597222222222207</v>
      </c>
      <c r="Q9" s="39">
        <v>0.46805555555555539</v>
      </c>
      <c r="R9" s="39">
        <v>0.47083333333333316</v>
      </c>
      <c r="S9" s="39">
        <v>0.47291666666666649</v>
      </c>
      <c r="T9" s="39">
        <v>0.47499999999999981</v>
      </c>
      <c r="U9" s="39">
        <v>0.4763888888888887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0.44791666666666657</v>
      </c>
      <c r="C10" s="39">
        <v>0.44930555555555546</v>
      </c>
      <c r="D10" s="39">
        <v>0.45069444444444434</v>
      </c>
      <c r="E10" s="39">
        <v>0.45347222222222211</v>
      </c>
      <c r="F10" s="39">
        <v>0.45416666666666655</v>
      </c>
      <c r="G10" s="39">
        <v>0.45624999999999988</v>
      </c>
      <c r="H10" s="39">
        <v>0.45763888888888876</v>
      </c>
      <c r="I10" s="39">
        <v>0.45902777777777765</v>
      </c>
      <c r="J10" s="55">
        <v>0.46041666666666653</v>
      </c>
      <c r="K10" s="39">
        <v>0.46180555555555541</v>
      </c>
      <c r="L10" s="39">
        <v>0.46388888888888874</v>
      </c>
      <c r="M10" s="39">
        <v>0.46527777777777762</v>
      </c>
      <c r="N10" s="39">
        <v>0.46597222222222207</v>
      </c>
      <c r="O10" s="39">
        <v>0.46805555555555539</v>
      </c>
      <c r="P10" s="39">
        <v>0.4715277777777776</v>
      </c>
      <c r="Q10" s="39">
        <v>0.47361111111111093</v>
      </c>
      <c r="R10" s="39">
        <v>0.4763888888888887</v>
      </c>
      <c r="S10" s="39">
        <v>0.47847222222222202</v>
      </c>
      <c r="T10" s="39">
        <v>0.48055555555555535</v>
      </c>
      <c r="U10" s="39">
        <v>0.48194444444444423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0.45277777777777767</v>
      </c>
      <c r="C11" s="39">
        <v>0.45416666666666655</v>
      </c>
      <c r="D11" s="39">
        <v>0.45555555555555544</v>
      </c>
      <c r="E11" s="39">
        <v>0.4583333333333332</v>
      </c>
      <c r="F11" s="39">
        <v>0.45902777777777765</v>
      </c>
      <c r="G11" s="39">
        <v>0.46111111111111097</v>
      </c>
      <c r="H11" s="39">
        <v>0.46249999999999986</v>
      </c>
      <c r="I11" s="39">
        <v>0.46388888888888874</v>
      </c>
      <c r="J11" s="55">
        <v>0.46527777777777762</v>
      </c>
      <c r="K11" s="39">
        <v>0.46666666666666651</v>
      </c>
      <c r="L11" s="39">
        <v>0.46874999999999983</v>
      </c>
      <c r="M11" s="39">
        <v>0.47013888888888872</v>
      </c>
      <c r="N11" s="39">
        <v>0.47083333333333316</v>
      </c>
      <c r="O11" s="39">
        <v>0.47291666666666649</v>
      </c>
      <c r="P11" s="39">
        <v>0.4763888888888887</v>
      </c>
      <c r="Q11" s="39">
        <v>0.47847222222222202</v>
      </c>
      <c r="R11" s="39">
        <v>0.48124999999999979</v>
      </c>
      <c r="S11" s="39">
        <v>0.48333333333333311</v>
      </c>
      <c r="T11" s="39">
        <v>0.48541666666666644</v>
      </c>
      <c r="U11" s="39">
        <v>0.48680555555555532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0.4583333333333332</v>
      </c>
      <c r="C12" s="39">
        <v>0.45972222222222209</v>
      </c>
      <c r="D12" s="39">
        <v>0.46111111111111097</v>
      </c>
      <c r="E12" s="39">
        <v>0.46388888888888874</v>
      </c>
      <c r="F12" s="39">
        <v>0.46458333333333318</v>
      </c>
      <c r="G12" s="39">
        <v>0.46666666666666651</v>
      </c>
      <c r="H12" s="39">
        <v>0.46805555555555539</v>
      </c>
      <c r="I12" s="39">
        <v>0.46944444444444428</v>
      </c>
      <c r="J12" s="55">
        <v>0.47083333333333316</v>
      </c>
      <c r="K12" s="39">
        <v>0.47222222222222204</v>
      </c>
      <c r="L12" s="39">
        <v>0.47430555555555537</v>
      </c>
      <c r="M12" s="39">
        <v>0.47569444444444425</v>
      </c>
      <c r="N12" s="39">
        <v>0.4763888888888887</v>
      </c>
      <c r="O12" s="39">
        <v>0.47847222222222202</v>
      </c>
      <c r="P12" s="39">
        <v>0.48194444444444423</v>
      </c>
      <c r="Q12" s="39">
        <v>0.48402777777777756</v>
      </c>
      <c r="R12" s="39">
        <v>0.48680555555555532</v>
      </c>
      <c r="S12" s="39">
        <v>0.48888888888888865</v>
      </c>
      <c r="T12" s="39">
        <v>0.49097222222222198</v>
      </c>
      <c r="U12" s="39">
        <v>0.49236111111111086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0.4631944444444443</v>
      </c>
      <c r="C13" s="39">
        <v>0.46458333333333318</v>
      </c>
      <c r="D13" s="39">
        <v>0.46597222222222207</v>
      </c>
      <c r="E13" s="39">
        <v>0.46874999999999983</v>
      </c>
      <c r="F13" s="39">
        <v>0.46944444444444428</v>
      </c>
      <c r="G13" s="39">
        <v>0.4715277777777776</v>
      </c>
      <c r="H13" s="39">
        <v>0.47291666666666649</v>
      </c>
      <c r="I13" s="39">
        <v>0.47430555555555537</v>
      </c>
      <c r="J13" s="55">
        <v>0.47569444444444425</v>
      </c>
      <c r="K13" s="39">
        <v>0.47708333333333314</v>
      </c>
      <c r="L13" s="39">
        <v>0.47916666666666646</v>
      </c>
      <c r="M13" s="39">
        <v>0.48055555555555535</v>
      </c>
      <c r="N13" s="39">
        <v>0.48124999999999979</v>
      </c>
      <c r="O13" s="39">
        <v>0.48333333333333311</v>
      </c>
      <c r="P13" s="39">
        <v>0.48680555555555532</v>
      </c>
      <c r="Q13" s="39">
        <v>0.48888888888888865</v>
      </c>
      <c r="R13" s="39">
        <v>0.49166666666666642</v>
      </c>
      <c r="S13" s="39">
        <v>0.49374999999999974</v>
      </c>
      <c r="T13" s="39">
        <v>0.49583333333333307</v>
      </c>
      <c r="U13" s="39">
        <v>0.49722222222222195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0.46874999999999983</v>
      </c>
      <c r="C14" s="39">
        <v>0.47013888888888872</v>
      </c>
      <c r="D14" s="39">
        <v>0.4715277777777776</v>
      </c>
      <c r="E14" s="39">
        <v>0.47430555555555537</v>
      </c>
      <c r="F14" s="39">
        <v>0.47499999999999981</v>
      </c>
      <c r="G14" s="39">
        <v>0.47708333333333314</v>
      </c>
      <c r="H14" s="39">
        <v>0.47847222222222202</v>
      </c>
      <c r="I14" s="39">
        <v>0.47986111111111091</v>
      </c>
      <c r="J14" s="55">
        <v>0.48124999999999979</v>
      </c>
      <c r="K14" s="39">
        <v>0.48263888888888867</v>
      </c>
      <c r="L14" s="39">
        <v>0.484722222222222</v>
      </c>
      <c r="M14" s="39">
        <v>0.48611111111111088</v>
      </c>
      <c r="N14" s="39">
        <v>0.48680555555555532</v>
      </c>
      <c r="O14" s="39">
        <v>0.48888888888888865</v>
      </c>
      <c r="P14" s="39">
        <v>0.49236111111111086</v>
      </c>
      <c r="Q14" s="39">
        <v>0.49444444444444419</v>
      </c>
      <c r="R14" s="39">
        <v>0.49722222222222195</v>
      </c>
      <c r="S14" s="39">
        <v>0.49930555555555528</v>
      </c>
      <c r="T14" s="39">
        <v>0.50138888888888866</v>
      </c>
      <c r="U14" s="39">
        <v>0.50277777777777755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0.47361111111111093</v>
      </c>
      <c r="C15" s="39">
        <v>0.47499999999999981</v>
      </c>
      <c r="D15" s="39">
        <v>0.4763888888888887</v>
      </c>
      <c r="E15" s="39">
        <v>0.47916666666666646</v>
      </c>
      <c r="F15" s="39">
        <v>0.47986111111111091</v>
      </c>
      <c r="G15" s="39">
        <v>0.48194444444444423</v>
      </c>
      <c r="H15" s="39">
        <v>0.48333333333333311</v>
      </c>
      <c r="I15" s="39">
        <v>0.484722222222222</v>
      </c>
      <c r="J15" s="55">
        <v>0.48611111111111088</v>
      </c>
      <c r="K15" s="39">
        <v>0.48749999999999977</v>
      </c>
      <c r="L15" s="39">
        <v>0.48958333333333309</v>
      </c>
      <c r="M15" s="39">
        <v>0.49097222222222198</v>
      </c>
      <c r="N15" s="39">
        <v>0.49166666666666642</v>
      </c>
      <c r="O15" s="39">
        <v>0.49374999999999974</v>
      </c>
      <c r="P15" s="39">
        <v>0.49722222222222195</v>
      </c>
      <c r="Q15" s="39">
        <v>0.49930555555555528</v>
      </c>
      <c r="R15" s="39">
        <v>0.5020833333333331</v>
      </c>
      <c r="S15" s="39">
        <v>0.50416666666666643</v>
      </c>
      <c r="T15" s="39">
        <v>0.50624999999999976</v>
      </c>
      <c r="U15" s="39">
        <v>0.50763888888888864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0.47916666666666646</v>
      </c>
      <c r="C16" s="39">
        <v>0.48055555555555535</v>
      </c>
      <c r="D16" s="39">
        <v>0.48194444444444423</v>
      </c>
      <c r="E16" s="39">
        <v>0.484722222222222</v>
      </c>
      <c r="F16" s="39">
        <v>0.48541666666666644</v>
      </c>
      <c r="G16" s="39">
        <v>0.48749999999999977</v>
      </c>
      <c r="H16" s="39">
        <v>0.48888888888888865</v>
      </c>
      <c r="I16" s="39">
        <v>0.49027777777777753</v>
      </c>
      <c r="J16" s="55">
        <v>0.49166666666666642</v>
      </c>
      <c r="K16" s="39">
        <v>0.4930555555555553</v>
      </c>
      <c r="L16" s="39">
        <v>0.49513888888888863</v>
      </c>
      <c r="M16" s="39">
        <v>0.49652777777777751</v>
      </c>
      <c r="N16" s="39">
        <v>0.49722222222222195</v>
      </c>
      <c r="O16" s="39">
        <v>0.49930555555555528</v>
      </c>
      <c r="P16" s="39">
        <v>0.50277777777777755</v>
      </c>
      <c r="Q16" s="39">
        <v>0.50486111111111087</v>
      </c>
      <c r="R16" s="39">
        <v>0.50763888888888864</v>
      </c>
      <c r="S16" s="39">
        <v>0.50972222222222197</v>
      </c>
      <c r="T16" s="39">
        <v>0.51180555555555529</v>
      </c>
      <c r="U16" s="39">
        <v>0.51319444444444418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99</v>
      </c>
      <c r="B17" s="39">
        <v>0.48402777777777756</v>
      </c>
      <c r="C17" s="39">
        <v>0.48541666666666644</v>
      </c>
      <c r="D17" s="39">
        <v>0.48680555555555532</v>
      </c>
      <c r="E17" s="39">
        <v>0.48958333333333309</v>
      </c>
      <c r="F17" s="39">
        <v>0.49027777777777753</v>
      </c>
      <c r="G17" s="39">
        <v>0.49236111111111086</v>
      </c>
      <c r="H17" s="39">
        <v>0.49374999999999974</v>
      </c>
      <c r="I17" s="39">
        <v>0.49513888888888863</v>
      </c>
      <c r="J17" s="55">
        <v>0.49652777777777751</v>
      </c>
      <c r="K17" s="39">
        <v>0.4979166666666664</v>
      </c>
      <c r="L17" s="39">
        <v>0.49999999999999972</v>
      </c>
      <c r="M17" s="39">
        <v>0.50138888888888866</v>
      </c>
      <c r="N17" s="39">
        <v>0.5020833333333331</v>
      </c>
      <c r="O17" s="39">
        <v>0.50416666666666643</v>
      </c>
      <c r="P17" s="39">
        <v>0.50763888888888864</v>
      </c>
      <c r="Q17" s="39">
        <v>0.50972222222222197</v>
      </c>
      <c r="R17" s="39">
        <v>0.51249999999999973</v>
      </c>
      <c r="S17" s="39">
        <v>0.51458333333333306</v>
      </c>
      <c r="T17" s="39">
        <v>0.51666666666666639</v>
      </c>
      <c r="U17" s="39">
        <v>0.51805555555555527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100</v>
      </c>
      <c r="B18" s="39">
        <v>0.48958333333333309</v>
      </c>
      <c r="C18" s="39">
        <v>0.49097222222222198</v>
      </c>
      <c r="D18" s="39">
        <v>0.49236111111111086</v>
      </c>
      <c r="E18" s="39">
        <v>0.49513888888888863</v>
      </c>
      <c r="F18" s="39">
        <v>0.49583333333333307</v>
      </c>
      <c r="G18" s="39">
        <v>0.4979166666666664</v>
      </c>
      <c r="H18" s="39">
        <v>0.49930555555555528</v>
      </c>
      <c r="I18" s="39">
        <v>0.50069444444444422</v>
      </c>
      <c r="J18" s="55">
        <v>0.5020833333333331</v>
      </c>
      <c r="K18" s="39">
        <v>0.50347222222222199</v>
      </c>
      <c r="L18" s="39">
        <v>0.50555555555555531</v>
      </c>
      <c r="M18" s="39">
        <v>0.5069444444444442</v>
      </c>
      <c r="N18" s="39">
        <v>0.50763888888888864</v>
      </c>
      <c r="O18" s="39">
        <v>0.50972222222222197</v>
      </c>
      <c r="P18" s="39">
        <v>0.51319444444444418</v>
      </c>
      <c r="Q18" s="39">
        <v>0.5152777777777775</v>
      </c>
      <c r="R18" s="39">
        <v>0.51805555555555527</v>
      </c>
      <c r="S18" s="39">
        <v>0.5201388888888886</v>
      </c>
      <c r="T18" s="39">
        <v>0.52222222222222192</v>
      </c>
      <c r="U18" s="39">
        <v>0.52361111111111081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101</v>
      </c>
      <c r="B19" s="39">
        <v>0.49444444444444419</v>
      </c>
      <c r="C19" s="39">
        <v>0.49583333333333307</v>
      </c>
      <c r="D19" s="39">
        <v>0.49722222222222195</v>
      </c>
      <c r="E19" s="39">
        <v>0.49999999999999972</v>
      </c>
      <c r="F19" s="39">
        <v>0.50069444444444422</v>
      </c>
      <c r="G19" s="39">
        <v>0.50277777777777755</v>
      </c>
      <c r="H19" s="39">
        <v>0.50416666666666643</v>
      </c>
      <c r="I19" s="39">
        <v>0.50555555555555531</v>
      </c>
      <c r="J19" s="55">
        <v>0.5069444444444442</v>
      </c>
      <c r="K19" s="39">
        <v>0.50833333333333308</v>
      </c>
      <c r="L19" s="39">
        <v>0.51041666666666641</v>
      </c>
      <c r="M19" s="39">
        <v>0.51180555555555529</v>
      </c>
      <c r="N19" s="39">
        <v>0.51249999999999973</v>
      </c>
      <c r="O19" s="39">
        <v>0.51458333333333306</v>
      </c>
      <c r="P19" s="39">
        <v>0.51805555555555527</v>
      </c>
      <c r="Q19" s="39">
        <v>0.5201388888888886</v>
      </c>
      <c r="R19" s="39">
        <v>0.52291666666666636</v>
      </c>
      <c r="S19" s="39">
        <v>0.52499999999999969</v>
      </c>
      <c r="T19" s="39">
        <v>0.52708333333333302</v>
      </c>
      <c r="U19" s="39">
        <v>0.5284722222222219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92</v>
      </c>
      <c r="B20" s="39">
        <v>0.49999999999999972</v>
      </c>
      <c r="C20" s="39">
        <v>0.50138888888888866</v>
      </c>
      <c r="D20" s="39">
        <v>0.50277777777777755</v>
      </c>
      <c r="E20" s="39">
        <v>0.50555555555555531</v>
      </c>
      <c r="F20" s="39">
        <v>0.50624999999999976</v>
      </c>
      <c r="G20" s="39">
        <v>0.50833333333333308</v>
      </c>
      <c r="H20" s="39">
        <v>0.50972222222222197</v>
      </c>
      <c r="I20" s="39">
        <v>0.51111111111111085</v>
      </c>
      <c r="J20" s="55">
        <v>0.51249999999999973</v>
      </c>
      <c r="K20" s="39">
        <v>0.51388888888888862</v>
      </c>
      <c r="L20" s="39">
        <v>0.51597222222222194</v>
      </c>
      <c r="M20" s="39">
        <v>0.51736111111111083</v>
      </c>
      <c r="N20" s="39">
        <v>0.51805555555555527</v>
      </c>
      <c r="O20" s="39">
        <v>0.5201388888888886</v>
      </c>
      <c r="P20" s="39">
        <v>0.52361111111111081</v>
      </c>
      <c r="Q20" s="39">
        <v>0.52569444444444413</v>
      </c>
      <c r="R20" s="39">
        <v>0.5284722222222219</v>
      </c>
      <c r="S20" s="39">
        <v>0.53055555555555522</v>
      </c>
      <c r="T20" s="39">
        <v>0.53263888888888855</v>
      </c>
      <c r="U20" s="39">
        <v>0.53402777777777743</v>
      </c>
    </row>
    <row r="21" spans="1:31" x14ac:dyDescent="0.25">
      <c r="A21" s="46" t="s">
        <v>93</v>
      </c>
      <c r="B21" s="39">
        <v>0.50486111111111087</v>
      </c>
      <c r="C21" s="39">
        <v>0.50624999999999976</v>
      </c>
      <c r="D21" s="39">
        <v>0.50763888888888864</v>
      </c>
      <c r="E21" s="39">
        <v>0.51041666666666641</v>
      </c>
      <c r="F21" s="39">
        <v>0.51111111111111085</v>
      </c>
      <c r="G21" s="39">
        <v>0.51319444444444418</v>
      </c>
      <c r="H21" s="39">
        <v>0.51458333333333306</v>
      </c>
      <c r="I21" s="39">
        <v>0.51597222222222194</v>
      </c>
      <c r="J21" s="55">
        <v>0.51736111111111083</v>
      </c>
      <c r="K21" s="39">
        <v>0.51874999999999971</v>
      </c>
      <c r="L21" s="39">
        <v>0.52083333333333304</v>
      </c>
      <c r="M21" s="39">
        <v>0.52222222222222192</v>
      </c>
      <c r="N21" s="39">
        <v>0.52291666666666636</v>
      </c>
      <c r="O21" s="39">
        <v>0.52499999999999969</v>
      </c>
      <c r="P21" s="39">
        <v>0.5284722222222219</v>
      </c>
      <c r="Q21" s="39">
        <v>0.53055555555555522</v>
      </c>
      <c r="R21" s="39">
        <v>0.53333333333333299</v>
      </c>
      <c r="S21" s="39">
        <v>0.53541666666666632</v>
      </c>
      <c r="T21" s="39">
        <v>0.53749999999999964</v>
      </c>
      <c r="U21" s="39">
        <v>0.53888888888888853</v>
      </c>
    </row>
    <row r="22" spans="1:31" x14ac:dyDescent="0.25">
      <c r="A22" s="46" t="s">
        <v>94</v>
      </c>
      <c r="B22" s="39">
        <v>0.51041666666666641</v>
      </c>
      <c r="C22" s="39">
        <v>0.51180555555555529</v>
      </c>
      <c r="D22" s="39">
        <v>0.51319444444444418</v>
      </c>
      <c r="E22" s="39">
        <v>0.51597222222222194</v>
      </c>
      <c r="F22" s="39">
        <v>0.51666666666666639</v>
      </c>
      <c r="G22" s="39">
        <v>0.51874999999999971</v>
      </c>
      <c r="H22" s="39">
        <v>0.5201388888888886</v>
      </c>
      <c r="I22" s="39">
        <v>0.52152777777777748</v>
      </c>
      <c r="J22" s="55">
        <v>0.52291666666666636</v>
      </c>
      <c r="K22" s="39">
        <v>0.52430555555555525</v>
      </c>
      <c r="L22" s="39">
        <v>0.52638888888888857</v>
      </c>
      <c r="M22" s="39">
        <v>0.52777777777777746</v>
      </c>
      <c r="N22" s="39">
        <v>0.5284722222222219</v>
      </c>
      <c r="O22" s="39">
        <v>0.53055555555555522</v>
      </c>
      <c r="P22" s="39">
        <v>0.53402777777777743</v>
      </c>
      <c r="Q22" s="39">
        <v>0.53611111111111076</v>
      </c>
      <c r="R22" s="39">
        <v>0.53888888888888853</v>
      </c>
      <c r="S22" s="39">
        <v>0.54097222222222185</v>
      </c>
      <c r="T22" s="39">
        <v>0.54305555555555518</v>
      </c>
      <c r="U22" s="39">
        <v>0.54444444444444406</v>
      </c>
    </row>
    <row r="23" spans="1:31" x14ac:dyDescent="0.25">
      <c r="A23" s="46" t="s">
        <v>95</v>
      </c>
      <c r="B23" s="39">
        <v>0.5152777777777775</v>
      </c>
      <c r="C23" s="39">
        <v>0.51666666666666639</v>
      </c>
      <c r="D23" s="39">
        <v>0.51805555555555527</v>
      </c>
      <c r="E23" s="39">
        <v>0.52083333333333304</v>
      </c>
      <c r="F23" s="39">
        <v>0.52152777777777748</v>
      </c>
      <c r="G23" s="39">
        <v>0.52361111111111081</v>
      </c>
      <c r="H23" s="39">
        <v>0.52499999999999969</v>
      </c>
      <c r="I23" s="39">
        <v>0.52638888888888857</v>
      </c>
      <c r="J23" s="55">
        <v>0.52777777777777746</v>
      </c>
      <c r="K23" s="39">
        <v>0.52916666666666634</v>
      </c>
      <c r="L23" s="39">
        <v>0.53124999999999967</v>
      </c>
      <c r="M23" s="39">
        <v>0.53263888888888855</v>
      </c>
      <c r="N23" s="39">
        <v>0.53333333333333299</v>
      </c>
      <c r="O23" s="39">
        <v>0.53541666666666632</v>
      </c>
      <c r="P23" s="39">
        <v>0.53888888888888853</v>
      </c>
      <c r="Q23" s="39">
        <v>0.54097222222222185</v>
      </c>
      <c r="R23" s="39">
        <v>0.54374999999999962</v>
      </c>
      <c r="S23" s="39">
        <v>0.54583333333333295</v>
      </c>
      <c r="T23" s="39">
        <v>0.54791666666666627</v>
      </c>
      <c r="U23" s="39">
        <v>0.54930555555555516</v>
      </c>
    </row>
    <row r="24" spans="1:31" x14ac:dyDescent="0.25">
      <c r="A24" s="46" t="s">
        <v>98</v>
      </c>
      <c r="B24" s="39">
        <v>0.52083333333333304</v>
      </c>
      <c r="C24" s="39">
        <v>0.52222222222222192</v>
      </c>
      <c r="D24" s="39">
        <v>0.52361111111111081</v>
      </c>
      <c r="E24" s="39">
        <v>0.52638888888888857</v>
      </c>
      <c r="F24" s="39">
        <v>0.52708333333333302</v>
      </c>
      <c r="G24" s="39">
        <v>0.52916666666666634</v>
      </c>
      <c r="H24" s="39">
        <v>0.53055555555555522</v>
      </c>
      <c r="I24" s="39">
        <v>0.53194444444444411</v>
      </c>
      <c r="J24" s="55">
        <v>0.53333333333333299</v>
      </c>
      <c r="K24" s="39">
        <v>0.53472222222222188</v>
      </c>
      <c r="L24" s="39">
        <v>0.5368055555555552</v>
      </c>
      <c r="M24" s="39">
        <v>0.53819444444444409</v>
      </c>
      <c r="N24" s="39">
        <v>0.53888888888888853</v>
      </c>
      <c r="O24" s="39">
        <v>0.54097222222222185</v>
      </c>
      <c r="P24" s="39">
        <v>0.54444444444444406</v>
      </c>
      <c r="Q24" s="39">
        <v>0.54652777777777739</v>
      </c>
      <c r="R24" s="39">
        <v>0.54930555555555516</v>
      </c>
      <c r="S24" s="39">
        <v>0.55138888888888848</v>
      </c>
      <c r="T24" s="39">
        <v>0.55347222222222181</v>
      </c>
      <c r="U24" s="39">
        <v>0.55486111111111069</v>
      </c>
    </row>
    <row r="25" spans="1:31" x14ac:dyDescent="0.25">
      <c r="A25" s="46" t="s">
        <v>99</v>
      </c>
      <c r="B25" s="39">
        <v>0.52569444444444413</v>
      </c>
      <c r="C25" s="39">
        <v>0.52708333333333302</v>
      </c>
      <c r="D25" s="39">
        <v>0.5284722222222219</v>
      </c>
      <c r="E25" s="39">
        <v>0.53124999999999967</v>
      </c>
      <c r="F25" s="39">
        <v>0.53194444444444411</v>
      </c>
      <c r="G25" s="39">
        <v>0.53402777777777743</v>
      </c>
      <c r="H25" s="39">
        <v>0.53541666666666632</v>
      </c>
      <c r="I25" s="39">
        <v>0.5368055555555552</v>
      </c>
      <c r="J25" s="55">
        <v>0.53819444444444409</v>
      </c>
      <c r="K25" s="39">
        <v>0.53958333333333297</v>
      </c>
      <c r="L25" s="39">
        <v>0.5416666666666663</v>
      </c>
      <c r="M25" s="39">
        <v>0.54305555555555518</v>
      </c>
      <c r="N25" s="39">
        <v>0.54374999999999962</v>
      </c>
      <c r="O25" s="39">
        <v>0.54583333333333295</v>
      </c>
      <c r="P25" s="39">
        <v>0.54930555555555516</v>
      </c>
      <c r="Q25" s="39">
        <v>0.55138888888888848</v>
      </c>
      <c r="R25" s="39">
        <v>0.55416666666666625</v>
      </c>
      <c r="S25" s="39">
        <v>0.55624999999999958</v>
      </c>
      <c r="T25" s="39">
        <v>0.5583333333333329</v>
      </c>
      <c r="U25" s="39">
        <v>0.55972222222222179</v>
      </c>
    </row>
    <row r="26" spans="1:31" x14ac:dyDescent="0.25">
      <c r="A26" s="46" t="s">
        <v>100</v>
      </c>
      <c r="B26" s="39">
        <v>0.53124999999999967</v>
      </c>
      <c r="C26" s="39">
        <v>0.53263888888888855</v>
      </c>
      <c r="D26" s="39">
        <v>0.53402777777777743</v>
      </c>
      <c r="E26" s="39">
        <v>0.5368055555555552</v>
      </c>
      <c r="F26" s="39">
        <v>0.53749999999999964</v>
      </c>
      <c r="G26" s="39">
        <v>0.53958333333333297</v>
      </c>
      <c r="H26" s="39">
        <v>0.54097222222222185</v>
      </c>
      <c r="I26" s="39">
        <v>0.54236111111111074</v>
      </c>
      <c r="J26" s="55">
        <v>0.54374999999999962</v>
      </c>
      <c r="K26" s="39">
        <v>0.54513888888888851</v>
      </c>
      <c r="L26" s="39">
        <v>0.54722222222222183</v>
      </c>
      <c r="M26" s="39">
        <v>0.54861111111111072</v>
      </c>
      <c r="N26" s="39">
        <v>0.54930555555555516</v>
      </c>
      <c r="O26" s="39">
        <v>0.55138888888888848</v>
      </c>
      <c r="P26" s="39">
        <v>0.55486111111111069</v>
      </c>
      <c r="Q26" s="39">
        <v>0.55694444444444402</v>
      </c>
      <c r="R26" s="39">
        <v>0.55972222222222179</v>
      </c>
      <c r="S26" s="39">
        <v>0.56180555555555511</v>
      </c>
      <c r="T26" s="39">
        <v>0.56388888888888844</v>
      </c>
      <c r="U26" s="39">
        <v>0.56527777777777732</v>
      </c>
    </row>
    <row r="27" spans="1:31" x14ac:dyDescent="0.25">
      <c r="A27" s="46" t="s">
        <v>101</v>
      </c>
      <c r="B27" s="39">
        <v>0.53611111111111076</v>
      </c>
      <c r="C27" s="39">
        <v>0.53749999999999964</v>
      </c>
      <c r="D27" s="39">
        <v>0.53888888888888853</v>
      </c>
      <c r="E27" s="39">
        <v>0.5416666666666663</v>
      </c>
      <c r="F27" s="39">
        <v>0.54236111111111074</v>
      </c>
      <c r="G27" s="39">
        <v>0.54444444444444406</v>
      </c>
      <c r="H27" s="39">
        <v>0.54583333333333295</v>
      </c>
      <c r="I27" s="39">
        <v>0.54722222222222183</v>
      </c>
      <c r="J27" s="55">
        <v>0.54861111111111072</v>
      </c>
      <c r="K27" s="39">
        <v>0.5499999999999996</v>
      </c>
      <c r="L27" s="39">
        <v>0.55208333333333293</v>
      </c>
      <c r="M27" s="39">
        <v>0.55347222222222181</v>
      </c>
      <c r="N27" s="39">
        <v>0.55416666666666625</v>
      </c>
      <c r="O27" s="39">
        <v>0.55624999999999958</v>
      </c>
      <c r="P27" s="39">
        <v>0.55972222222222179</v>
      </c>
      <c r="Q27" s="39">
        <v>0.56180555555555511</v>
      </c>
      <c r="R27" s="39">
        <v>0.56458333333333288</v>
      </c>
      <c r="S27" s="39">
        <v>0.56666666666666621</v>
      </c>
      <c r="T27" s="39">
        <v>0.56874999999999953</v>
      </c>
      <c r="U27" s="39">
        <v>0.57013888888888842</v>
      </c>
    </row>
    <row r="28" spans="1:31" x14ac:dyDescent="0.25">
      <c r="A28" s="46" t="s">
        <v>92</v>
      </c>
      <c r="B28" s="39">
        <v>0.5416666666666663</v>
      </c>
      <c r="C28" s="39">
        <v>0.54305555555555518</v>
      </c>
      <c r="D28" s="39">
        <v>0.54444444444444406</v>
      </c>
      <c r="E28" s="39">
        <v>0.54722222222222183</v>
      </c>
      <c r="F28" s="39">
        <v>0.54791666666666627</v>
      </c>
      <c r="G28" s="39">
        <v>0.5499999999999996</v>
      </c>
      <c r="H28" s="39">
        <v>0.55138888888888848</v>
      </c>
      <c r="I28" s="39">
        <v>0.55277777777777737</v>
      </c>
      <c r="J28" s="55">
        <v>0.55416666666666625</v>
      </c>
      <c r="K28" s="39">
        <v>0.55555555555555514</v>
      </c>
      <c r="L28" s="39">
        <v>0.55763888888888846</v>
      </c>
      <c r="M28" s="39">
        <v>0.55902777777777735</v>
      </c>
      <c r="N28" s="39">
        <v>0.55972222222222179</v>
      </c>
      <c r="O28" s="39">
        <v>0.56180555555555511</v>
      </c>
      <c r="P28" s="39">
        <v>0.56527777777777732</v>
      </c>
      <c r="Q28" s="39">
        <v>0.56736111111111065</v>
      </c>
      <c r="R28" s="39">
        <v>0.57013888888888842</v>
      </c>
      <c r="S28" s="39">
        <v>0.57222222222222174</v>
      </c>
      <c r="T28" s="39">
        <v>0.57430555555555507</v>
      </c>
      <c r="U28" s="39">
        <v>0.57569444444444395</v>
      </c>
    </row>
    <row r="29" spans="1:31" x14ac:dyDescent="0.25">
      <c r="A29" s="46" t="s">
        <v>93</v>
      </c>
      <c r="B29" s="39">
        <v>0.54652777777777739</v>
      </c>
      <c r="C29" s="39">
        <v>0.54791666666666627</v>
      </c>
      <c r="D29" s="39">
        <v>0.54930555555555516</v>
      </c>
      <c r="E29" s="39">
        <v>0.55208333333333293</v>
      </c>
      <c r="F29" s="39">
        <v>0.55277777777777737</v>
      </c>
      <c r="G29" s="39">
        <v>0.55486111111111069</v>
      </c>
      <c r="H29" s="39">
        <v>0.55624999999999958</v>
      </c>
      <c r="I29" s="39">
        <v>0.55763888888888846</v>
      </c>
      <c r="J29" s="55">
        <v>0.55902777777777735</v>
      </c>
      <c r="K29" s="39">
        <v>0.56041666666666623</v>
      </c>
      <c r="L29" s="39">
        <v>0.56249999999999956</v>
      </c>
      <c r="M29" s="39">
        <v>0.56388888888888844</v>
      </c>
      <c r="N29" s="39">
        <v>0.56458333333333288</v>
      </c>
      <c r="O29" s="39">
        <v>0.56666666666666621</v>
      </c>
      <c r="P29" s="39">
        <v>0.57013888888888842</v>
      </c>
      <c r="Q29" s="39">
        <v>0.57222222222222174</v>
      </c>
      <c r="R29" s="39">
        <v>0.57499999999999951</v>
      </c>
      <c r="S29" s="39">
        <v>0.57708333333333284</v>
      </c>
      <c r="T29" s="39">
        <v>0.57916666666666616</v>
      </c>
      <c r="U29" s="39">
        <v>0.58055555555555505</v>
      </c>
    </row>
    <row r="30" spans="1:31" x14ac:dyDescent="0.25">
      <c r="A30" s="46" t="s">
        <v>94</v>
      </c>
      <c r="B30" s="39">
        <v>0.55208333333333293</v>
      </c>
      <c r="C30" s="39">
        <v>0.55347222222222181</v>
      </c>
      <c r="D30" s="39">
        <v>0.55486111111111069</v>
      </c>
      <c r="E30" s="39">
        <v>0.55763888888888846</v>
      </c>
      <c r="F30" s="39">
        <v>0.5583333333333329</v>
      </c>
      <c r="G30" s="39">
        <v>0.56041666666666623</v>
      </c>
      <c r="H30" s="39">
        <v>0.56180555555555511</v>
      </c>
      <c r="I30" s="39">
        <v>0.563194444444444</v>
      </c>
      <c r="J30" s="55">
        <v>0.56458333333333288</v>
      </c>
      <c r="K30" s="39">
        <v>0.56597222222222177</v>
      </c>
      <c r="L30" s="39">
        <v>0.56805555555555509</v>
      </c>
      <c r="M30" s="39">
        <v>0.56944444444444398</v>
      </c>
      <c r="N30" s="39">
        <v>0.57013888888888842</v>
      </c>
      <c r="O30" s="39">
        <v>0.57222222222222174</v>
      </c>
      <c r="P30" s="39">
        <v>0.57569444444444395</v>
      </c>
      <c r="Q30" s="39">
        <v>0.57777777777777728</v>
      </c>
      <c r="R30" s="39">
        <v>0.58055555555555505</v>
      </c>
      <c r="S30" s="39">
        <v>0.58263888888888837</v>
      </c>
      <c r="T30" s="39">
        <v>0.5847222222222217</v>
      </c>
      <c r="U30" s="39">
        <v>0.58611111111111058</v>
      </c>
    </row>
    <row r="31" spans="1:31" x14ac:dyDescent="0.25">
      <c r="A31" s="46" t="s">
        <v>95</v>
      </c>
      <c r="B31" s="39">
        <v>0.55694444444444402</v>
      </c>
      <c r="C31" s="39">
        <v>0.5583333333333329</v>
      </c>
      <c r="D31" s="39">
        <v>0.55972222222222179</v>
      </c>
      <c r="E31" s="39">
        <v>0.56249999999999956</v>
      </c>
      <c r="F31" s="39">
        <v>0.563194444444444</v>
      </c>
      <c r="G31" s="39">
        <v>0.56527777777777732</v>
      </c>
      <c r="H31" s="39">
        <v>0.56666666666666621</v>
      </c>
      <c r="I31" s="39">
        <v>0.56805555555555509</v>
      </c>
      <c r="J31" s="55">
        <v>0.56944444444444398</v>
      </c>
      <c r="K31" s="39">
        <v>0.57083333333333286</v>
      </c>
      <c r="L31" s="39">
        <v>0.57291666666666619</v>
      </c>
      <c r="M31" s="39">
        <v>0.57430555555555507</v>
      </c>
      <c r="N31" s="39">
        <v>0.57499999999999951</v>
      </c>
      <c r="O31" s="39">
        <v>0.57708333333333284</v>
      </c>
      <c r="P31" s="39">
        <v>0.58055555555555505</v>
      </c>
      <c r="Q31" s="39">
        <v>0.58263888888888837</v>
      </c>
      <c r="R31" s="39">
        <v>0.58541666666666614</v>
      </c>
      <c r="S31" s="39">
        <v>0.58749999999999947</v>
      </c>
      <c r="T31" s="39">
        <v>0.58958333333333279</v>
      </c>
      <c r="U31" s="39">
        <v>0.59097222222222168</v>
      </c>
    </row>
    <row r="32" spans="1:31" x14ac:dyDescent="0.25">
      <c r="A32" s="46" t="s">
        <v>98</v>
      </c>
      <c r="B32" s="39">
        <v>0.56249999999999956</v>
      </c>
      <c r="C32" s="39">
        <v>0.56388888888888844</v>
      </c>
      <c r="D32" s="39">
        <v>0.56527777777777732</v>
      </c>
      <c r="E32" s="39">
        <v>0.56805555555555509</v>
      </c>
      <c r="F32" s="39">
        <v>0.56874999999999953</v>
      </c>
      <c r="G32" s="39">
        <v>0.57083333333333286</v>
      </c>
      <c r="H32" s="39">
        <v>0.57222222222222174</v>
      </c>
      <c r="I32" s="39">
        <v>0.57361111111111063</v>
      </c>
      <c r="J32" s="55">
        <v>0.57499999999999951</v>
      </c>
      <c r="K32" s="39">
        <v>0.5763888888888884</v>
      </c>
      <c r="L32" s="39">
        <v>0.57847222222222172</v>
      </c>
      <c r="M32" s="39">
        <v>0.57986111111111061</v>
      </c>
      <c r="N32" s="39">
        <v>0.58055555555555505</v>
      </c>
      <c r="O32" s="39">
        <v>0.58263888888888837</v>
      </c>
      <c r="P32" s="39">
        <v>0.58611111111111058</v>
      </c>
      <c r="Q32" s="39">
        <v>0.58819444444444391</v>
      </c>
      <c r="R32" s="39">
        <v>0.59097222222222168</v>
      </c>
      <c r="S32" s="39">
        <v>0.593055555555555</v>
      </c>
      <c r="T32" s="39">
        <v>0.59513888888888833</v>
      </c>
      <c r="U32" s="39">
        <v>0.59652777777777721</v>
      </c>
    </row>
    <row r="33" spans="1:21" x14ac:dyDescent="0.25">
      <c r="A33" s="46" t="s">
        <v>99</v>
      </c>
      <c r="B33" s="39">
        <v>0.56736111111111065</v>
      </c>
      <c r="C33" s="39">
        <v>0.56874999999999953</v>
      </c>
      <c r="D33" s="39">
        <v>0.57013888888888842</v>
      </c>
      <c r="E33" s="39">
        <v>0.57291666666666619</v>
      </c>
      <c r="F33" s="39">
        <v>0.57361111111111063</v>
      </c>
      <c r="G33" s="39">
        <v>0.57569444444444395</v>
      </c>
      <c r="H33" s="39">
        <v>0.57708333333333284</v>
      </c>
      <c r="I33" s="39">
        <v>0.57847222222222172</v>
      </c>
      <c r="J33" s="55">
        <v>0.57986111111111061</v>
      </c>
      <c r="K33" s="39">
        <v>0.58124999999999949</v>
      </c>
      <c r="L33" s="39">
        <v>0.58333333333333282</v>
      </c>
      <c r="M33" s="39">
        <v>0.5847222222222217</v>
      </c>
      <c r="N33" s="39">
        <v>0.58541666666666614</v>
      </c>
      <c r="O33" s="39">
        <v>0.58749999999999947</v>
      </c>
      <c r="P33" s="39">
        <v>0.59097222222222168</v>
      </c>
      <c r="Q33" s="39">
        <v>0.593055555555555</v>
      </c>
      <c r="R33" s="39">
        <v>0.59583333333333277</v>
      </c>
      <c r="S33" s="39">
        <v>0.5979166666666661</v>
      </c>
      <c r="T33" s="39">
        <v>0.59999999999999942</v>
      </c>
      <c r="U33" s="39">
        <v>0.60138888888888831</v>
      </c>
    </row>
    <row r="34" spans="1:21" x14ac:dyDescent="0.25">
      <c r="A34" s="46" t="s">
        <v>100</v>
      </c>
      <c r="B34" s="39">
        <v>0.57291666666666619</v>
      </c>
      <c r="C34" s="39">
        <v>0.57430555555555507</v>
      </c>
      <c r="D34" s="39">
        <v>0.57569444444444395</v>
      </c>
      <c r="E34" s="39">
        <v>0.57847222222222172</v>
      </c>
      <c r="F34" s="39">
        <v>0.57916666666666616</v>
      </c>
      <c r="G34" s="39">
        <v>0.58124999999999949</v>
      </c>
      <c r="H34" s="39">
        <v>0.58263888888888837</v>
      </c>
      <c r="I34" s="39">
        <v>0.58402777777777726</v>
      </c>
      <c r="J34" s="55">
        <v>0.58541666666666614</v>
      </c>
      <c r="K34" s="39">
        <v>0.58680555555555503</v>
      </c>
      <c r="L34" s="39">
        <v>0.58888888888888835</v>
      </c>
      <c r="M34" s="39">
        <v>0.59027777777777724</v>
      </c>
      <c r="N34" s="39">
        <v>0.59097222222222168</v>
      </c>
      <c r="O34" s="39">
        <v>0.593055555555555</v>
      </c>
      <c r="P34" s="39">
        <v>0.59652777777777721</v>
      </c>
      <c r="Q34" s="39">
        <v>0.59861111111111054</v>
      </c>
      <c r="R34" s="39">
        <v>0.60138888888888831</v>
      </c>
      <c r="S34" s="39">
        <v>0.60347222222222163</v>
      </c>
      <c r="T34" s="39">
        <v>0.60555555555555496</v>
      </c>
      <c r="U34" s="39">
        <v>0.60694444444444384</v>
      </c>
    </row>
    <row r="35" spans="1:21" x14ac:dyDescent="0.25">
      <c r="A35" s="46" t="s">
        <v>101</v>
      </c>
      <c r="B35" s="39">
        <v>0.57777777777777728</v>
      </c>
      <c r="C35" s="39">
        <v>0.57916666666666616</v>
      </c>
      <c r="D35" s="39">
        <v>0.58055555555555505</v>
      </c>
      <c r="E35" s="39">
        <v>0.58333333333333282</v>
      </c>
      <c r="F35" s="39">
        <v>0.58402777777777726</v>
      </c>
      <c r="G35" s="39">
        <v>0.58611111111111058</v>
      </c>
      <c r="H35" s="39">
        <v>0.58749999999999947</v>
      </c>
      <c r="I35" s="39">
        <v>0.58888888888888835</v>
      </c>
      <c r="J35" s="55">
        <v>0.59027777777777724</v>
      </c>
      <c r="K35" s="39">
        <v>0.59166666666666612</v>
      </c>
      <c r="L35" s="39">
        <v>0.59374999999999944</v>
      </c>
      <c r="M35" s="39">
        <v>0.59513888888888833</v>
      </c>
      <c r="N35" s="39">
        <v>0.59583333333333277</v>
      </c>
      <c r="O35" s="39">
        <v>0.5979166666666661</v>
      </c>
      <c r="P35" s="39">
        <v>0.60138888888888831</v>
      </c>
      <c r="Q35" s="39">
        <v>0.60347222222222163</v>
      </c>
      <c r="R35" s="39">
        <v>0.6062499999999994</v>
      </c>
      <c r="S35" s="39">
        <v>0.60833333333333273</v>
      </c>
      <c r="T35" s="39">
        <v>0.61041666666666605</v>
      </c>
      <c r="U35" s="39">
        <v>0.61180555555555494</v>
      </c>
    </row>
    <row r="36" spans="1:21" x14ac:dyDescent="0.25">
      <c r="A36" s="46" t="s">
        <v>92</v>
      </c>
      <c r="B36" s="39">
        <v>0.58333333333333282</v>
      </c>
      <c r="C36" s="39">
        <v>0.5847222222222217</v>
      </c>
      <c r="D36" s="39">
        <v>0.58611111111111058</v>
      </c>
      <c r="E36" s="39">
        <v>0.58888888888888835</v>
      </c>
      <c r="F36" s="39">
        <v>0.58958333333333279</v>
      </c>
      <c r="G36" s="39">
        <v>0.59166666666666612</v>
      </c>
      <c r="H36" s="39">
        <v>0.593055555555555</v>
      </c>
      <c r="I36" s="39">
        <v>0.59444444444444389</v>
      </c>
      <c r="J36" s="55">
        <v>0.59583333333333277</v>
      </c>
      <c r="K36" s="39">
        <v>0.59722222222222165</v>
      </c>
      <c r="L36" s="39">
        <v>0.59930555555555498</v>
      </c>
      <c r="M36" s="39">
        <v>0.60069444444444386</v>
      </c>
      <c r="N36" s="39">
        <v>0.60138888888888831</v>
      </c>
      <c r="O36" s="39">
        <v>0.60347222222222163</v>
      </c>
      <c r="P36" s="39">
        <v>0.60694444444444384</v>
      </c>
      <c r="Q36" s="39">
        <v>0.60902777777777717</v>
      </c>
      <c r="R36" s="39">
        <v>0.61180555555555494</v>
      </c>
      <c r="S36" s="39">
        <v>0.61388888888888826</v>
      </c>
      <c r="T36" s="39">
        <v>0.61597222222222159</v>
      </c>
      <c r="U36" s="39">
        <v>0.61736111111111047</v>
      </c>
    </row>
    <row r="37" spans="1:21" x14ac:dyDescent="0.25">
      <c r="A37" s="46" t="s">
        <v>93</v>
      </c>
      <c r="B37" s="39">
        <v>0.58819444444444391</v>
      </c>
      <c r="C37" s="39">
        <v>0.58958333333333279</v>
      </c>
      <c r="D37" s="39">
        <v>0.59097222222222168</v>
      </c>
      <c r="E37" s="39">
        <v>0.59374999999999944</v>
      </c>
      <c r="F37" s="39">
        <v>0.59444444444444389</v>
      </c>
      <c r="G37" s="39">
        <v>0.59652777777777721</v>
      </c>
      <c r="H37" s="39">
        <v>0.5979166666666661</v>
      </c>
      <c r="I37" s="39">
        <v>0.59930555555555498</v>
      </c>
      <c r="J37" s="55">
        <v>0.60069444444444386</v>
      </c>
      <c r="K37" s="39">
        <v>0.60208333333333275</v>
      </c>
      <c r="L37" s="39">
        <v>0.60416666666666607</v>
      </c>
      <c r="M37" s="39">
        <v>0.60555555555555496</v>
      </c>
      <c r="N37" s="39">
        <v>0.6062499999999994</v>
      </c>
      <c r="O37" s="39">
        <v>0.60833333333333273</v>
      </c>
      <c r="P37" s="39">
        <v>0.61180555555555494</v>
      </c>
      <c r="Q37" s="39">
        <v>0.61388888888888826</v>
      </c>
      <c r="R37" s="39">
        <v>0.61666666666666603</v>
      </c>
      <c r="S37" s="39">
        <v>0.61874999999999936</v>
      </c>
      <c r="T37" s="39">
        <v>0.62083333333333268</v>
      </c>
      <c r="U37" s="39">
        <v>0.62222222222222157</v>
      </c>
    </row>
    <row r="38" spans="1:21" x14ac:dyDescent="0.25">
      <c r="A38" s="46" t="s">
        <v>94</v>
      </c>
      <c r="B38" s="39">
        <v>0.59374999999999944</v>
      </c>
      <c r="C38" s="39">
        <v>0.59513888888888833</v>
      </c>
      <c r="D38" s="39">
        <v>0.59652777777777721</v>
      </c>
      <c r="E38" s="39">
        <v>0.59930555555555498</v>
      </c>
      <c r="F38" s="39">
        <v>0.59999999999999942</v>
      </c>
      <c r="G38" s="39">
        <v>0.60208333333333275</v>
      </c>
      <c r="H38" s="39">
        <v>0.60347222222222163</v>
      </c>
      <c r="I38" s="39">
        <v>0.60486111111111052</v>
      </c>
      <c r="J38" s="55">
        <v>0.6062499999999994</v>
      </c>
      <c r="K38" s="39">
        <v>0.60763888888888828</v>
      </c>
      <c r="L38" s="39">
        <v>0.60972222222222161</v>
      </c>
      <c r="M38" s="39">
        <v>0.61111111111111049</v>
      </c>
      <c r="N38" s="39">
        <v>0.61180555555555494</v>
      </c>
      <c r="O38" s="39">
        <v>0.61388888888888826</v>
      </c>
      <c r="P38" s="39">
        <v>0.61736111111111047</v>
      </c>
      <c r="Q38" s="39">
        <v>0.6194444444444438</v>
      </c>
      <c r="R38" s="39">
        <v>0.62222222222222157</v>
      </c>
      <c r="S38" s="39">
        <v>0.62430555555555489</v>
      </c>
      <c r="T38" s="39">
        <v>0.62638888888888822</v>
      </c>
      <c r="U38" s="39">
        <v>0.6277777777777771</v>
      </c>
    </row>
    <row r="39" spans="1:21" x14ac:dyDescent="0.25">
      <c r="A39" s="46" t="s">
        <v>95</v>
      </c>
      <c r="B39" s="39">
        <v>0.59861111111111054</v>
      </c>
      <c r="C39" s="39">
        <v>0.59999999999999942</v>
      </c>
      <c r="D39" s="39">
        <v>0.60138888888888831</v>
      </c>
      <c r="E39" s="39">
        <v>0.60416666666666607</v>
      </c>
      <c r="F39" s="39">
        <v>0.60486111111111052</v>
      </c>
      <c r="G39" s="39">
        <v>0.60694444444444384</v>
      </c>
      <c r="H39" s="39">
        <v>0.60833333333333273</v>
      </c>
      <c r="I39" s="39">
        <v>0.60972222222222161</v>
      </c>
      <c r="J39" s="55">
        <v>0.61111111111111049</v>
      </c>
      <c r="K39" s="39">
        <v>0.61249999999999938</v>
      </c>
      <c r="L39" s="39">
        <v>0.6145833333333327</v>
      </c>
      <c r="M39" s="39">
        <v>0.61597222222222159</v>
      </c>
      <c r="N39" s="39">
        <v>0.61666666666666603</v>
      </c>
      <c r="O39" s="39">
        <v>0.61874999999999936</v>
      </c>
      <c r="P39" s="39">
        <v>0.62222222222222157</v>
      </c>
      <c r="Q39" s="39">
        <v>0.62430555555555489</v>
      </c>
      <c r="R39" s="39">
        <v>0.62708333333333266</v>
      </c>
      <c r="S39" s="39">
        <v>0.62916666666666599</v>
      </c>
      <c r="T39" s="39">
        <v>0.63124999999999931</v>
      </c>
      <c r="U39" s="39">
        <v>0.6326388888888882</v>
      </c>
    </row>
    <row r="40" spans="1:21" x14ac:dyDescent="0.25">
      <c r="A40" s="46" t="s">
        <v>98</v>
      </c>
      <c r="B40" s="39">
        <v>0.60416666666666607</v>
      </c>
      <c r="C40" s="39">
        <v>0.60555555555555496</v>
      </c>
      <c r="D40" s="39">
        <v>0.60694444444444384</v>
      </c>
      <c r="E40" s="39">
        <v>0.60972222222222161</v>
      </c>
      <c r="F40" s="39">
        <v>0.61041666666666605</v>
      </c>
      <c r="G40" s="39">
        <v>0.61249999999999938</v>
      </c>
      <c r="H40" s="39">
        <v>0.61388888888888826</v>
      </c>
      <c r="I40" s="39">
        <v>0.61527777777777715</v>
      </c>
      <c r="J40" s="55">
        <v>0.61666666666666603</v>
      </c>
      <c r="K40" s="39">
        <v>0.61805555555555491</v>
      </c>
      <c r="L40" s="39">
        <v>0.62013888888888824</v>
      </c>
      <c r="M40" s="39">
        <v>0.62152777777777712</v>
      </c>
      <c r="N40" s="39">
        <v>0.62222222222222157</v>
      </c>
      <c r="O40" s="39">
        <v>0.62430555555555489</v>
      </c>
      <c r="P40" s="39">
        <v>0.6277777777777771</v>
      </c>
      <c r="Q40" s="39">
        <v>0.62986111111111043</v>
      </c>
      <c r="R40" s="39">
        <v>0.6326388888888882</v>
      </c>
      <c r="S40" s="39">
        <v>0.63472222222222152</v>
      </c>
      <c r="T40" s="39">
        <v>0.63680555555555485</v>
      </c>
      <c r="U40" s="39">
        <v>0.63819444444444373</v>
      </c>
    </row>
    <row r="41" spans="1:21" x14ac:dyDescent="0.25">
      <c r="A41" s="46" t="s">
        <v>99</v>
      </c>
      <c r="B41" s="39">
        <v>0.60902777777777717</v>
      </c>
      <c r="C41" s="39">
        <v>0.61041666666666605</v>
      </c>
      <c r="D41" s="39">
        <v>0.61180555555555494</v>
      </c>
      <c r="E41" s="39">
        <v>0.6145833333333327</v>
      </c>
      <c r="F41" s="39">
        <v>0.61527777777777715</v>
      </c>
      <c r="G41" s="39">
        <v>0.61736111111111047</v>
      </c>
      <c r="H41" s="39">
        <v>0.61874999999999936</v>
      </c>
      <c r="I41" s="39">
        <v>0.62013888888888824</v>
      </c>
      <c r="J41" s="55">
        <v>0.62152777777777712</v>
      </c>
      <c r="K41" s="39">
        <v>0.62291666666666601</v>
      </c>
      <c r="L41" s="39">
        <v>0.62499999999999933</v>
      </c>
      <c r="M41" s="39">
        <v>0.62638888888888822</v>
      </c>
      <c r="N41" s="39">
        <v>0.62708333333333266</v>
      </c>
      <c r="O41" s="39">
        <v>0.62916666666666599</v>
      </c>
      <c r="P41" s="39">
        <v>0.6326388888888882</v>
      </c>
      <c r="Q41" s="39">
        <v>0.63472222222222152</v>
      </c>
      <c r="R41" s="39">
        <v>0.63749999999999929</v>
      </c>
      <c r="S41" s="39">
        <v>0.63958333333333262</v>
      </c>
      <c r="T41" s="39">
        <v>0.64166666666666594</v>
      </c>
      <c r="U41" s="39">
        <v>0.64305555555555483</v>
      </c>
    </row>
    <row r="42" spans="1:21" x14ac:dyDescent="0.25">
      <c r="A42" s="46" t="s">
        <v>100</v>
      </c>
      <c r="B42" s="39">
        <v>0.6145833333333327</v>
      </c>
      <c r="C42" s="39">
        <v>0.61597222222222159</v>
      </c>
      <c r="D42" s="39">
        <v>0.61736111111111047</v>
      </c>
      <c r="E42" s="39">
        <v>0.62013888888888824</v>
      </c>
      <c r="F42" s="39">
        <v>0.62083333333333268</v>
      </c>
      <c r="G42" s="39">
        <v>0.62291666666666601</v>
      </c>
      <c r="H42" s="39">
        <v>0.62430555555555489</v>
      </c>
      <c r="I42" s="39">
        <v>0.62569444444444378</v>
      </c>
      <c r="J42" s="55">
        <v>0.62708333333333266</v>
      </c>
      <c r="K42" s="39">
        <v>0.62847222222222154</v>
      </c>
      <c r="L42" s="39">
        <v>0.63055555555555487</v>
      </c>
      <c r="M42" s="39">
        <v>0.63194444444444375</v>
      </c>
      <c r="N42" s="39">
        <v>0.6326388888888882</v>
      </c>
      <c r="O42" s="39">
        <v>0.63472222222222152</v>
      </c>
      <c r="P42" s="39">
        <v>0.63819444444444373</v>
      </c>
      <c r="Q42" s="39">
        <v>0.64027777777777706</v>
      </c>
      <c r="R42" s="39">
        <v>0.64305555555555483</v>
      </c>
      <c r="S42" s="39">
        <v>0.64513888888888815</v>
      </c>
      <c r="T42" s="39">
        <v>0.64722222222222148</v>
      </c>
      <c r="U42" s="39">
        <v>0.64861111111111036</v>
      </c>
    </row>
    <row r="43" spans="1:21" x14ac:dyDescent="0.25">
      <c r="A43" s="46" t="s">
        <v>101</v>
      </c>
      <c r="B43" s="39">
        <v>0.6194444444444438</v>
      </c>
      <c r="C43" s="39">
        <v>0.62083333333333268</v>
      </c>
      <c r="D43" s="39">
        <v>0.62222222222222157</v>
      </c>
      <c r="E43" s="39">
        <v>0.62499999999999933</v>
      </c>
      <c r="F43" s="39">
        <v>0.62569444444444378</v>
      </c>
      <c r="G43" s="39">
        <v>0.6277777777777771</v>
      </c>
      <c r="H43" s="39">
        <v>0.62916666666666599</v>
      </c>
      <c r="I43" s="39">
        <v>0.63055555555555487</v>
      </c>
      <c r="J43" s="55">
        <v>0.63194444444444375</v>
      </c>
      <c r="K43" s="39">
        <v>0.63333333333333264</v>
      </c>
      <c r="L43" s="39">
        <v>0.63541666666666596</v>
      </c>
      <c r="M43" s="39">
        <v>0.63680555555555485</v>
      </c>
      <c r="N43" s="39">
        <v>0.63749999999999929</v>
      </c>
      <c r="O43" s="39">
        <v>0.63958333333333262</v>
      </c>
      <c r="P43" s="39">
        <v>0.64305555555555483</v>
      </c>
      <c r="Q43" s="39">
        <v>0.64513888888888815</v>
      </c>
      <c r="R43" s="39">
        <v>0.64791666666666592</v>
      </c>
      <c r="S43" s="39">
        <v>0.64999999999999925</v>
      </c>
      <c r="T43" s="39">
        <v>0.65208333333333257</v>
      </c>
      <c r="U43" s="39">
        <v>0.65347222222222145</v>
      </c>
    </row>
    <row r="44" spans="1:21" x14ac:dyDescent="0.25">
      <c r="A44" s="46" t="s">
        <v>92</v>
      </c>
      <c r="B44" s="39">
        <v>0.62499999999999933</v>
      </c>
      <c r="C44" s="39">
        <v>0.62638888888888822</v>
      </c>
      <c r="D44" s="39">
        <v>0.6277777777777771</v>
      </c>
      <c r="E44" s="39">
        <v>0.63055555555555487</v>
      </c>
      <c r="F44" s="39">
        <v>0.63124999999999931</v>
      </c>
      <c r="G44" s="39">
        <v>0.63333333333333264</v>
      </c>
      <c r="H44" s="39">
        <v>0.63472222222222152</v>
      </c>
      <c r="I44" s="39">
        <v>0.63611111111111041</v>
      </c>
      <c r="J44" s="55">
        <v>0.63749999999999929</v>
      </c>
      <c r="K44" s="39">
        <v>0.63888888888888817</v>
      </c>
      <c r="L44" s="39">
        <v>0.6409722222222215</v>
      </c>
      <c r="M44" s="39">
        <v>0.64236111111111038</v>
      </c>
      <c r="N44" s="39">
        <v>0.64305555555555483</v>
      </c>
      <c r="O44" s="39">
        <v>0.64513888888888815</v>
      </c>
      <c r="P44" s="39">
        <v>0.64861111111111036</v>
      </c>
      <c r="Q44" s="39">
        <v>0.65069444444444369</v>
      </c>
      <c r="R44" s="39">
        <v>0.65347222222222145</v>
      </c>
      <c r="S44" s="39">
        <v>0.65555555555555478</v>
      </c>
      <c r="T44" s="39">
        <v>0.65763888888888811</v>
      </c>
      <c r="U44" s="39">
        <v>0.65902777777777699</v>
      </c>
    </row>
    <row r="45" spans="1:21" x14ac:dyDescent="0.25">
      <c r="A45" s="46" t="s">
        <v>93</v>
      </c>
      <c r="B45" s="39">
        <v>0.62986111111111043</v>
      </c>
      <c r="C45" s="39">
        <v>0.63124999999999931</v>
      </c>
      <c r="D45" s="39">
        <v>0.6326388888888882</v>
      </c>
      <c r="E45" s="39">
        <v>0.63541666666666596</v>
      </c>
      <c r="F45" s="39">
        <v>0.63611111111111041</v>
      </c>
      <c r="G45" s="39">
        <v>0.63819444444444373</v>
      </c>
      <c r="H45" s="39">
        <v>0.63958333333333262</v>
      </c>
      <c r="I45" s="39">
        <v>0.6409722222222215</v>
      </c>
      <c r="J45" s="55">
        <v>0.64236111111111038</v>
      </c>
      <c r="K45" s="39">
        <v>0.64374999999999927</v>
      </c>
      <c r="L45" s="39">
        <v>0.64583333333333259</v>
      </c>
      <c r="M45" s="39">
        <v>0.64722222222222148</v>
      </c>
      <c r="N45" s="39">
        <v>0.64791666666666592</v>
      </c>
      <c r="O45" s="39">
        <v>0.64999999999999925</v>
      </c>
      <c r="P45" s="39">
        <v>0.65347222222222145</v>
      </c>
      <c r="Q45" s="39">
        <v>0.65555555555555478</v>
      </c>
      <c r="R45" s="39">
        <v>0.65833333333333255</v>
      </c>
      <c r="S45" s="39">
        <v>0.66041666666666587</v>
      </c>
      <c r="T45" s="39">
        <v>0.6624999999999992</v>
      </c>
      <c r="U45" s="39">
        <v>0.66388888888888808</v>
      </c>
    </row>
    <row r="46" spans="1:21" x14ac:dyDescent="0.25">
      <c r="A46" s="46" t="s">
        <v>94</v>
      </c>
      <c r="B46" s="39">
        <v>0.63541666666666596</v>
      </c>
      <c r="C46" s="39">
        <v>0.63680555555555485</v>
      </c>
      <c r="D46" s="39">
        <v>0.63819444444444373</v>
      </c>
      <c r="E46" s="39">
        <v>0.6409722222222215</v>
      </c>
      <c r="F46" s="39">
        <v>0.64166666666666594</v>
      </c>
      <c r="G46" s="39">
        <v>0.64374999999999927</v>
      </c>
      <c r="H46" s="39">
        <v>0.64513888888888815</v>
      </c>
      <c r="I46" s="39">
        <v>0.64652777777777704</v>
      </c>
      <c r="J46" s="55">
        <v>0.64791666666666592</v>
      </c>
      <c r="K46" s="39">
        <v>0.6493055555555548</v>
      </c>
      <c r="L46" s="39">
        <v>0.65138888888888813</v>
      </c>
      <c r="M46" s="39">
        <v>0.65277777777777701</v>
      </c>
      <c r="N46" s="39">
        <v>0.65347222222222145</v>
      </c>
      <c r="O46" s="39">
        <v>0.65555555555555478</v>
      </c>
      <c r="P46" s="39">
        <v>0.65902777777777699</v>
      </c>
      <c r="Q46" s="39">
        <v>0.66111111111111032</v>
      </c>
      <c r="R46" s="39">
        <v>0.66388888888888808</v>
      </c>
      <c r="S46" s="39">
        <v>0.66597222222222141</v>
      </c>
      <c r="T46" s="39">
        <v>0.66805555555555474</v>
      </c>
      <c r="U46" s="39">
        <v>0.66944444444444362</v>
      </c>
    </row>
    <row r="47" spans="1:21" x14ac:dyDescent="0.25">
      <c r="A47" s="46" t="s">
        <v>95</v>
      </c>
      <c r="B47" s="39">
        <v>0.64027777777777706</v>
      </c>
      <c r="C47" s="39">
        <v>0.64166666666666594</v>
      </c>
      <c r="D47" s="39">
        <v>0.64305555555555483</v>
      </c>
      <c r="E47" s="39">
        <v>0.64583333333333259</v>
      </c>
      <c r="F47" s="39">
        <v>0.64652777777777704</v>
      </c>
      <c r="G47" s="39">
        <v>0.64861111111111036</v>
      </c>
      <c r="H47" s="39">
        <v>0.64999999999999925</v>
      </c>
      <c r="I47" s="39">
        <v>0.65138888888888813</v>
      </c>
      <c r="J47" s="55">
        <v>0.65277777777777701</v>
      </c>
      <c r="K47" s="39">
        <v>0.6541666666666659</v>
      </c>
      <c r="L47" s="39">
        <v>0.65624999999999922</v>
      </c>
      <c r="M47" s="39">
        <v>0.65763888888888811</v>
      </c>
      <c r="N47" s="39">
        <v>0.65833333333333255</v>
      </c>
      <c r="O47" s="39">
        <v>0.66041666666666587</v>
      </c>
      <c r="P47" s="39">
        <v>0.66388888888888808</v>
      </c>
      <c r="Q47" s="39">
        <v>0.66597222222222141</v>
      </c>
      <c r="R47" s="39">
        <v>0.66874999999999918</v>
      </c>
      <c r="S47" s="39">
        <v>0.6708333333333325</v>
      </c>
      <c r="T47" s="39">
        <v>0.67291666666666583</v>
      </c>
      <c r="U47" s="39">
        <v>0.67430555555555471</v>
      </c>
    </row>
    <row r="48" spans="1:21" x14ac:dyDescent="0.25">
      <c r="A48" s="46" t="s">
        <v>98</v>
      </c>
      <c r="B48" s="39">
        <v>0.64583333333333259</v>
      </c>
      <c r="C48" s="39">
        <v>0.64722222222222148</v>
      </c>
      <c r="D48" s="39">
        <v>0.64861111111111036</v>
      </c>
      <c r="E48" s="39">
        <v>0.65138888888888813</v>
      </c>
      <c r="F48" s="39">
        <v>0.65208333333333257</v>
      </c>
      <c r="G48" s="39">
        <v>0.6541666666666659</v>
      </c>
      <c r="H48" s="39">
        <v>0.65555555555555478</v>
      </c>
      <c r="I48" s="39">
        <v>0.65694444444444366</v>
      </c>
      <c r="J48" s="55">
        <v>0.65833333333333255</v>
      </c>
      <c r="K48" s="39">
        <v>0.65972222222222143</v>
      </c>
      <c r="L48" s="39">
        <v>0.66180555555555476</v>
      </c>
      <c r="M48" s="39">
        <v>0.66319444444444364</v>
      </c>
      <c r="N48" s="39">
        <v>0.66388888888888808</v>
      </c>
      <c r="O48" s="39">
        <v>0.66597222222222141</v>
      </c>
      <c r="P48" s="39">
        <v>0.66944444444444362</v>
      </c>
      <c r="Q48" s="39">
        <v>0.67152777777777695</v>
      </c>
      <c r="R48" s="39">
        <v>0.67430555555555471</v>
      </c>
      <c r="S48" s="39">
        <v>0.67638888888888804</v>
      </c>
      <c r="T48" s="39">
        <v>0.67847222222222137</v>
      </c>
      <c r="U48" s="39">
        <v>0.67986111111111025</v>
      </c>
    </row>
    <row r="49" spans="1:21" x14ac:dyDescent="0.25">
      <c r="A49" s="46" t="s">
        <v>99</v>
      </c>
      <c r="B49" s="39">
        <v>0.65069444444444369</v>
      </c>
      <c r="C49" s="39">
        <v>0.65208333333333257</v>
      </c>
      <c r="D49" s="39">
        <v>0.65347222222222145</v>
      </c>
      <c r="E49" s="39">
        <v>0.65624999999999922</v>
      </c>
      <c r="F49" s="39">
        <v>0.65694444444444366</v>
      </c>
      <c r="G49" s="39">
        <v>0.65902777777777699</v>
      </c>
      <c r="H49" s="39">
        <v>0.66041666666666587</v>
      </c>
      <c r="I49" s="39">
        <v>0.66180555555555476</v>
      </c>
      <c r="J49" s="55">
        <v>0.66319444444444364</v>
      </c>
      <c r="K49" s="39">
        <v>0.66458333333333253</v>
      </c>
      <c r="L49" s="39">
        <v>0.66666666666666585</v>
      </c>
      <c r="M49" s="39">
        <v>0.66805555555555474</v>
      </c>
      <c r="N49" s="39">
        <v>0.66874999999999918</v>
      </c>
      <c r="O49" s="39">
        <v>0.6708333333333325</v>
      </c>
      <c r="P49" s="39">
        <v>0.67430555555555471</v>
      </c>
      <c r="Q49" s="39">
        <v>0.67638888888888804</v>
      </c>
      <c r="R49" s="39">
        <v>0.67916666666666581</v>
      </c>
      <c r="S49" s="39">
        <v>0.68124999999999913</v>
      </c>
      <c r="T49" s="39">
        <v>0.68333333333333246</v>
      </c>
      <c r="U49" s="39">
        <v>0.68472222222222134</v>
      </c>
    </row>
    <row r="50" spans="1:21" x14ac:dyDescent="0.25">
      <c r="A50" s="46" t="s">
        <v>100</v>
      </c>
      <c r="B50" s="39">
        <v>0.65624999999999922</v>
      </c>
      <c r="C50" s="39">
        <v>0.65763888888888811</v>
      </c>
      <c r="D50" s="39">
        <v>0.65902777777777699</v>
      </c>
      <c r="E50" s="39">
        <v>0.66180555555555476</v>
      </c>
      <c r="F50" s="39">
        <v>0.6624999999999992</v>
      </c>
      <c r="G50" s="39">
        <v>0.66458333333333253</v>
      </c>
      <c r="H50" s="39">
        <v>0.66597222222222141</v>
      </c>
      <c r="I50" s="39">
        <v>0.66736111111111029</v>
      </c>
      <c r="J50" s="55">
        <v>0.66874999999999918</v>
      </c>
      <c r="K50" s="39">
        <v>0.67013888888888806</v>
      </c>
      <c r="L50" s="39">
        <v>0.67222222222222139</v>
      </c>
      <c r="M50" s="39">
        <v>0.67361111111111027</v>
      </c>
      <c r="N50" s="39">
        <v>0.67430555555555471</v>
      </c>
      <c r="O50" s="39">
        <v>0.67638888888888804</v>
      </c>
      <c r="P50" s="39">
        <v>0.67986111111111025</v>
      </c>
      <c r="Q50" s="39">
        <v>0.68194444444444358</v>
      </c>
      <c r="R50" s="39">
        <v>0.68472222222222134</v>
      </c>
      <c r="S50" s="39">
        <v>0.68680555555555467</v>
      </c>
      <c r="T50" s="39">
        <v>0.688888888888888</v>
      </c>
      <c r="U50" s="39">
        <v>0.69027777777777688</v>
      </c>
    </row>
    <row r="51" spans="1:21" x14ac:dyDescent="0.25">
      <c r="A51" s="46" t="s">
        <v>101</v>
      </c>
      <c r="B51" s="39">
        <v>0.66111111111111032</v>
      </c>
      <c r="C51" s="39">
        <v>0.6624999999999992</v>
      </c>
      <c r="D51" s="39">
        <v>0.66388888888888808</v>
      </c>
      <c r="E51" s="39">
        <v>0.66666666666666585</v>
      </c>
      <c r="F51" s="39">
        <v>0.66736111111111029</v>
      </c>
      <c r="G51" s="39">
        <v>0.66944444444444362</v>
      </c>
      <c r="H51" s="39">
        <v>0.6708333333333325</v>
      </c>
      <c r="I51" s="39">
        <v>0.67222222222222139</v>
      </c>
      <c r="J51" s="55">
        <v>0.67361111111111027</v>
      </c>
      <c r="K51" s="39">
        <v>0.67499999999999916</v>
      </c>
      <c r="L51" s="39">
        <v>0.67708333333333248</v>
      </c>
      <c r="M51" s="39">
        <v>0.67847222222222137</v>
      </c>
      <c r="N51" s="39">
        <v>0.67916666666666581</v>
      </c>
      <c r="O51" s="39">
        <v>0.68124999999999913</v>
      </c>
      <c r="P51" s="39">
        <v>0.68472222222222134</v>
      </c>
      <c r="Q51" s="39">
        <v>0.68680555555555467</v>
      </c>
      <c r="R51" s="39">
        <v>0.68958333333333244</v>
      </c>
      <c r="S51" s="39">
        <v>0.69166666666666576</v>
      </c>
      <c r="T51" s="39">
        <v>0.69374999999999909</v>
      </c>
      <c r="U51" s="39">
        <v>0.69513888888888797</v>
      </c>
    </row>
    <row r="52" spans="1:21" x14ac:dyDescent="0.25">
      <c r="A52" s="46" t="s">
        <v>92</v>
      </c>
      <c r="B52" s="39">
        <v>0.66666666666666585</v>
      </c>
      <c r="C52" s="39">
        <v>0.66805555555555474</v>
      </c>
      <c r="D52" s="39">
        <v>0.66944444444444362</v>
      </c>
      <c r="E52" s="39">
        <v>0.67222222222222139</v>
      </c>
      <c r="F52" s="39">
        <v>0.67291666666666583</v>
      </c>
      <c r="G52" s="39">
        <v>0.67499999999999916</v>
      </c>
      <c r="H52" s="39">
        <v>0.67638888888888804</v>
      </c>
      <c r="I52" s="39">
        <v>0.67777777777777692</v>
      </c>
      <c r="J52" s="55">
        <v>0.67916666666666581</v>
      </c>
      <c r="K52" s="39">
        <v>0.68055555555555469</v>
      </c>
      <c r="L52" s="39">
        <v>0.68263888888888802</v>
      </c>
      <c r="M52" s="39">
        <v>0.6840277777777769</v>
      </c>
      <c r="N52" s="39">
        <v>0.68472222222222134</v>
      </c>
      <c r="O52" s="39">
        <v>0.68680555555555467</v>
      </c>
      <c r="P52" s="39">
        <v>0.69027777777777688</v>
      </c>
      <c r="Q52" s="39">
        <v>0.69236111111111021</v>
      </c>
      <c r="R52" s="39">
        <v>0.69513888888888797</v>
      </c>
      <c r="S52" s="39">
        <v>0.6972222222222213</v>
      </c>
      <c r="T52" s="39">
        <v>0.69930555555555463</v>
      </c>
      <c r="U52" s="39">
        <v>0.70069444444444351</v>
      </c>
    </row>
    <row r="53" spans="1:21" x14ac:dyDescent="0.25">
      <c r="A53" s="46" t="s">
        <v>93</v>
      </c>
      <c r="B53" s="39">
        <v>0.67152777777777695</v>
      </c>
      <c r="C53" s="39">
        <v>0.67291666666666583</v>
      </c>
      <c r="D53" s="39">
        <v>0.67430555555555471</v>
      </c>
      <c r="E53" s="39">
        <v>0.67708333333333248</v>
      </c>
      <c r="F53" s="39">
        <v>0.67777777777777692</v>
      </c>
      <c r="G53" s="39">
        <v>0.67986111111111025</v>
      </c>
      <c r="H53" s="39">
        <v>0.68124999999999913</v>
      </c>
      <c r="I53" s="39">
        <v>0.68263888888888802</v>
      </c>
      <c r="J53" s="55">
        <v>0.6840277777777769</v>
      </c>
      <c r="K53" s="39">
        <v>0.68541666666666579</v>
      </c>
      <c r="L53" s="39">
        <v>0.68749999999999911</v>
      </c>
      <c r="M53" s="39">
        <v>0.688888888888888</v>
      </c>
      <c r="N53" s="39">
        <v>0.68958333333333244</v>
      </c>
      <c r="O53" s="39">
        <v>0.69166666666666576</v>
      </c>
      <c r="P53" s="39">
        <v>0.69513888888888797</v>
      </c>
      <c r="Q53" s="39">
        <v>0.6972222222222213</v>
      </c>
      <c r="R53" s="39">
        <v>0.69999999999999907</v>
      </c>
      <c r="S53" s="39">
        <v>0.70208333333333239</v>
      </c>
      <c r="T53" s="39">
        <v>0.70416666666666572</v>
      </c>
      <c r="U53" s="39">
        <v>0.7055555555555546</v>
      </c>
    </row>
    <row r="54" spans="1:21" x14ac:dyDescent="0.25">
      <c r="A54" s="46" t="s">
        <v>94</v>
      </c>
      <c r="B54" s="39">
        <v>0.67708333333333248</v>
      </c>
      <c r="C54" s="39">
        <v>0.67847222222222137</v>
      </c>
      <c r="D54" s="39">
        <v>0.67986111111111025</v>
      </c>
      <c r="E54" s="39">
        <v>0.68263888888888802</v>
      </c>
      <c r="F54" s="39">
        <v>0.68333333333333246</v>
      </c>
      <c r="G54" s="39">
        <v>0.68541666666666579</v>
      </c>
      <c r="H54" s="39">
        <v>0.68680555555555467</v>
      </c>
      <c r="I54" s="39">
        <v>0.68819444444444355</v>
      </c>
      <c r="J54" s="55">
        <v>0.68958333333333244</v>
      </c>
      <c r="K54" s="39">
        <v>0.69097222222222132</v>
      </c>
      <c r="L54" s="39">
        <v>0.69305555555555465</v>
      </c>
      <c r="M54" s="39">
        <v>0.69444444444444353</v>
      </c>
      <c r="N54" s="39">
        <v>0.69513888888888797</v>
      </c>
      <c r="O54" s="39">
        <v>0.6972222222222213</v>
      </c>
      <c r="P54" s="39">
        <v>0.70069444444444351</v>
      </c>
      <c r="Q54" s="39">
        <v>0.70277777777777684</v>
      </c>
      <c r="R54" s="39">
        <v>0.7055555555555546</v>
      </c>
      <c r="S54" s="39">
        <v>0.70763888888888793</v>
      </c>
      <c r="T54" s="39">
        <v>0.70972222222222126</v>
      </c>
      <c r="U54" s="39">
        <v>0.71111111111111014</v>
      </c>
    </row>
    <row r="55" spans="1:21" x14ac:dyDescent="0.25">
      <c r="A55" s="46" t="s">
        <v>95</v>
      </c>
      <c r="B55" s="39">
        <v>0.68194444444444358</v>
      </c>
      <c r="C55" s="39">
        <v>0.68333333333333246</v>
      </c>
      <c r="D55" s="39">
        <v>0.68472222222222134</v>
      </c>
      <c r="E55" s="39">
        <v>0.68749999999999911</v>
      </c>
      <c r="F55" s="39">
        <v>0.68819444444444355</v>
      </c>
      <c r="G55" s="39">
        <v>0.69027777777777688</v>
      </c>
      <c r="H55" s="39">
        <v>0.69166666666666576</v>
      </c>
      <c r="I55" s="39">
        <v>0.69305555555555465</v>
      </c>
      <c r="J55" s="55">
        <v>0.69444444444444353</v>
      </c>
      <c r="K55" s="39">
        <v>0.69583333333333242</v>
      </c>
      <c r="L55" s="39">
        <v>0.69791666666666574</v>
      </c>
      <c r="M55" s="39">
        <v>0.69930555555555463</v>
      </c>
      <c r="N55" s="39">
        <v>0.69999999999999907</v>
      </c>
      <c r="O55" s="39">
        <v>0.70208333333333239</v>
      </c>
      <c r="P55" s="39">
        <v>0.7055555555555546</v>
      </c>
      <c r="Q55" s="39">
        <v>0.70763888888888793</v>
      </c>
      <c r="R55" s="39">
        <v>0.7104166666666657</v>
      </c>
      <c r="S55" s="39">
        <v>0.71249999999999902</v>
      </c>
      <c r="T55" s="39">
        <v>0.71458333333333235</v>
      </c>
      <c r="U55" s="39">
        <v>0.71597222222222123</v>
      </c>
    </row>
    <row r="56" spans="1:21" x14ac:dyDescent="0.25">
      <c r="A56" s="46" t="s">
        <v>98</v>
      </c>
      <c r="B56" s="39">
        <v>0.68749999999999911</v>
      </c>
      <c r="C56" s="39">
        <v>0.688888888888888</v>
      </c>
      <c r="D56" s="39">
        <v>0.69027777777777688</v>
      </c>
      <c r="E56" s="39">
        <v>0.69305555555555465</v>
      </c>
      <c r="F56" s="39">
        <v>0.69374999999999909</v>
      </c>
      <c r="G56" s="39">
        <v>0.69583333333333242</v>
      </c>
      <c r="H56" s="39">
        <v>0.6972222222222213</v>
      </c>
      <c r="I56" s="39">
        <v>0.69861111111111018</v>
      </c>
      <c r="J56" s="55">
        <v>0.69999999999999907</v>
      </c>
      <c r="K56" s="39">
        <v>0.70138888888888795</v>
      </c>
      <c r="L56" s="39">
        <v>0.70347222222222128</v>
      </c>
      <c r="M56" s="39">
        <v>0.70486111111111016</v>
      </c>
      <c r="N56" s="39">
        <v>0.7055555555555546</v>
      </c>
      <c r="O56" s="39">
        <v>0.70763888888888793</v>
      </c>
      <c r="P56" s="39">
        <v>0.71111111111111014</v>
      </c>
      <c r="Q56" s="39">
        <v>0.71319444444444346</v>
      </c>
      <c r="R56" s="39">
        <v>0.71597222222222123</v>
      </c>
      <c r="S56" s="39">
        <v>0.71805555555555456</v>
      </c>
      <c r="T56" s="39">
        <v>0.72013888888888788</v>
      </c>
      <c r="U56" s="39">
        <v>0.72152777777777677</v>
      </c>
    </row>
    <row r="57" spans="1:21" x14ac:dyDescent="0.25">
      <c r="A57" s="46" t="s">
        <v>99</v>
      </c>
      <c r="B57" s="39">
        <v>0.69236111111111021</v>
      </c>
      <c r="C57" s="39">
        <v>0.69374999999999909</v>
      </c>
      <c r="D57" s="39">
        <v>0.69513888888888797</v>
      </c>
      <c r="E57" s="39">
        <v>0.69791666666666574</v>
      </c>
      <c r="F57" s="39">
        <v>0.69861111111111018</v>
      </c>
      <c r="G57" s="39">
        <v>0.70069444444444351</v>
      </c>
      <c r="H57" s="39">
        <v>0.70208333333333239</v>
      </c>
      <c r="I57" s="39">
        <v>0.70347222222222128</v>
      </c>
      <c r="J57" s="55">
        <v>0.70486111111111016</v>
      </c>
      <c r="K57" s="39">
        <v>0.70624999999999905</v>
      </c>
      <c r="L57" s="39">
        <v>0.70833333333333237</v>
      </c>
      <c r="M57" s="39">
        <v>0.70972222222222126</v>
      </c>
      <c r="N57" s="39">
        <v>0.7104166666666657</v>
      </c>
      <c r="O57" s="39">
        <v>0.71249999999999902</v>
      </c>
      <c r="P57" s="39">
        <v>0.71597222222222123</v>
      </c>
      <c r="Q57" s="39">
        <v>0.71805555555555456</v>
      </c>
      <c r="R57" s="39">
        <v>0.72083333333333233</v>
      </c>
      <c r="S57" s="39">
        <v>0.72291666666666565</v>
      </c>
      <c r="T57" s="39">
        <v>0.72499999999999898</v>
      </c>
      <c r="U57" s="39">
        <v>0.72638888888888786</v>
      </c>
    </row>
    <row r="58" spans="1:21" x14ac:dyDescent="0.25">
      <c r="A58" s="46" t="s">
        <v>100</v>
      </c>
      <c r="B58" s="39">
        <v>0.69791666666666574</v>
      </c>
      <c r="C58" s="39">
        <v>0.69930555555555463</v>
      </c>
      <c r="D58" s="39">
        <v>0.70069444444444351</v>
      </c>
      <c r="E58" s="39">
        <v>0.70347222222222128</v>
      </c>
      <c r="F58" s="39">
        <v>0.70416666666666572</v>
      </c>
      <c r="G58" s="39">
        <v>0.70624999999999905</v>
      </c>
      <c r="H58" s="39">
        <v>0.70763888888888793</v>
      </c>
      <c r="I58" s="39">
        <v>0.70902777777777681</v>
      </c>
      <c r="J58" s="55">
        <v>0.7104166666666657</v>
      </c>
      <c r="K58" s="39">
        <v>0.71180555555555458</v>
      </c>
      <c r="L58" s="39">
        <v>0.71388888888888791</v>
      </c>
      <c r="M58" s="39">
        <v>0.71527777777777679</v>
      </c>
      <c r="N58" s="39">
        <v>0.71597222222222123</v>
      </c>
      <c r="O58" s="39">
        <v>0.71805555555555456</v>
      </c>
      <c r="P58" s="39">
        <v>0.72152777777777677</v>
      </c>
      <c r="Q58" s="39">
        <v>0.72361111111111009</v>
      </c>
      <c r="R58" s="39">
        <v>0.72638888888888786</v>
      </c>
      <c r="S58" s="39">
        <v>0.72847222222222119</v>
      </c>
      <c r="T58" s="39">
        <v>0.73055555555555451</v>
      </c>
      <c r="U58" s="39">
        <v>0.7319444444444434</v>
      </c>
    </row>
    <row r="59" spans="1:21" x14ac:dyDescent="0.25">
      <c r="A59" s="46" t="s">
        <v>101</v>
      </c>
      <c r="B59" s="39">
        <v>0.70277777777777684</v>
      </c>
      <c r="C59" s="39">
        <v>0.70416666666666572</v>
      </c>
      <c r="D59" s="39">
        <v>0.7055555555555546</v>
      </c>
      <c r="E59" s="39">
        <v>0.70833333333333237</v>
      </c>
      <c r="F59" s="39">
        <v>0.70902777777777681</v>
      </c>
      <c r="G59" s="39">
        <v>0.71111111111111014</v>
      </c>
      <c r="H59" s="39">
        <v>0.71249999999999902</v>
      </c>
      <c r="I59" s="39">
        <v>0.71388888888888791</v>
      </c>
      <c r="J59" s="55">
        <v>0.71527777777777679</v>
      </c>
      <c r="K59" s="39">
        <v>0.71666666666666567</v>
      </c>
      <c r="L59" s="39">
        <v>0.718749999999999</v>
      </c>
      <c r="M59" s="39">
        <v>0.72013888888888788</v>
      </c>
      <c r="N59" s="39">
        <v>0.72083333333333233</v>
      </c>
      <c r="O59" s="39">
        <v>0.72291666666666565</v>
      </c>
      <c r="P59" s="39">
        <v>0.72638888888888786</v>
      </c>
      <c r="Q59" s="39">
        <v>0.72847222222222119</v>
      </c>
      <c r="R59" s="39">
        <v>0.73124999999999896</v>
      </c>
      <c r="S59" s="39">
        <v>0.73333333333333228</v>
      </c>
      <c r="T59" s="39">
        <v>0.73541666666666561</v>
      </c>
      <c r="U59" s="39">
        <v>0.73680555555555449</v>
      </c>
    </row>
    <row r="60" spans="1:21" x14ac:dyDescent="0.25">
      <c r="A60" s="46" t="s">
        <v>92</v>
      </c>
      <c r="B60" s="39">
        <v>0.70833333333333237</v>
      </c>
      <c r="C60" s="39">
        <v>0.70972222222222126</v>
      </c>
      <c r="D60" s="39">
        <v>0.71111111111111014</v>
      </c>
      <c r="E60" s="39">
        <v>0.71388888888888791</v>
      </c>
      <c r="F60" s="39">
        <v>0.71458333333333235</v>
      </c>
      <c r="G60" s="39">
        <v>0.71666666666666567</v>
      </c>
      <c r="H60" s="39">
        <v>0.71805555555555456</v>
      </c>
      <c r="I60" s="39">
        <v>0.71944444444444344</v>
      </c>
      <c r="J60" s="55">
        <v>0.72083333333333233</v>
      </c>
      <c r="K60" s="39">
        <v>0.72222222222222121</v>
      </c>
      <c r="L60" s="39">
        <v>0.72430555555555454</v>
      </c>
      <c r="M60" s="39">
        <v>0.72569444444444342</v>
      </c>
      <c r="N60" s="39">
        <v>0.72638888888888786</v>
      </c>
      <c r="O60" s="39">
        <v>0.72847222222222119</v>
      </c>
      <c r="P60" s="39">
        <v>0.7319444444444434</v>
      </c>
      <c r="Q60" s="39">
        <v>0.73402777777777672</v>
      </c>
      <c r="R60" s="39">
        <v>0.73680555555555449</v>
      </c>
      <c r="S60" s="39">
        <v>0.73888888888888782</v>
      </c>
      <c r="T60" s="39">
        <v>0.74097222222222114</v>
      </c>
      <c r="U60" s="39">
        <v>0.74236111111111003</v>
      </c>
    </row>
    <row r="61" spans="1:21" x14ac:dyDescent="0.25">
      <c r="A61" s="46" t="s">
        <v>93</v>
      </c>
      <c r="B61" s="39">
        <v>0.71319444444444346</v>
      </c>
      <c r="C61" s="39">
        <v>0.71458333333333235</v>
      </c>
      <c r="D61" s="39">
        <v>0.71597222222222123</v>
      </c>
      <c r="E61" s="39">
        <v>0.718749999999999</v>
      </c>
      <c r="F61" s="39">
        <v>0.71944444444444344</v>
      </c>
      <c r="G61" s="39">
        <v>0.72152777777777677</v>
      </c>
      <c r="H61" s="39">
        <v>0.72291666666666565</v>
      </c>
      <c r="I61" s="39">
        <v>0.72430555555555454</v>
      </c>
      <c r="J61" s="55">
        <v>0.72569444444444342</v>
      </c>
      <c r="K61" s="39">
        <v>0.7270833333333323</v>
      </c>
      <c r="L61" s="39">
        <v>0.72916666666666563</v>
      </c>
      <c r="M61" s="39">
        <v>0.73055555555555451</v>
      </c>
      <c r="N61" s="39">
        <v>0.73124999999999896</v>
      </c>
      <c r="O61" s="39">
        <v>0.73333333333333228</v>
      </c>
      <c r="P61" s="39">
        <v>0.73680555555555449</v>
      </c>
      <c r="Q61" s="39">
        <v>0.73888888888888782</v>
      </c>
      <c r="R61" s="39">
        <v>0.74166666666666559</v>
      </c>
      <c r="S61" s="39">
        <v>0.74374999999999891</v>
      </c>
      <c r="T61" s="39">
        <v>0.74583333333333224</v>
      </c>
      <c r="U61" s="39">
        <v>0.74722222222222112</v>
      </c>
    </row>
    <row r="62" spans="1:21" x14ac:dyDescent="0.25">
      <c r="A62" s="46" t="s">
        <v>94</v>
      </c>
      <c r="B62" s="39">
        <v>0.718749999999999</v>
      </c>
      <c r="C62" s="39">
        <v>0.72013888888888788</v>
      </c>
      <c r="D62" s="39">
        <v>0.72152777777777677</v>
      </c>
      <c r="E62" s="39">
        <v>0.72430555555555454</v>
      </c>
      <c r="F62" s="39">
        <v>0.72499999999999898</v>
      </c>
      <c r="G62" s="39">
        <v>0.7270833333333323</v>
      </c>
      <c r="H62" s="39">
        <v>0.72847222222222119</v>
      </c>
      <c r="I62" s="39">
        <v>0.72986111111111007</v>
      </c>
      <c r="J62" s="55">
        <v>0.73124999999999896</v>
      </c>
      <c r="K62" s="39">
        <v>0.73263888888888784</v>
      </c>
      <c r="L62" s="39">
        <v>0.73472222222222117</v>
      </c>
      <c r="M62" s="39">
        <v>0.73611111111111005</v>
      </c>
      <c r="N62" s="39">
        <v>0.73680555555555449</v>
      </c>
      <c r="O62" s="39">
        <v>0.73888888888888782</v>
      </c>
      <c r="P62" s="39">
        <v>0.74236111111111003</v>
      </c>
      <c r="Q62" s="39">
        <v>0.74444444444444335</v>
      </c>
      <c r="R62" s="39">
        <v>0.74722222222222112</v>
      </c>
      <c r="S62" s="39">
        <v>0.74930555555555445</v>
      </c>
      <c r="T62" s="39">
        <v>0.75138888888888777</v>
      </c>
      <c r="U62" s="39">
        <v>0.75277777777777666</v>
      </c>
    </row>
    <row r="63" spans="1:21" x14ac:dyDescent="0.25">
      <c r="A63" s="46" t="s">
        <v>95</v>
      </c>
      <c r="B63" s="39">
        <v>0.72361111111111009</v>
      </c>
      <c r="C63" s="39">
        <v>0.72499999999999898</v>
      </c>
      <c r="D63" s="39">
        <v>0.72638888888888786</v>
      </c>
      <c r="E63" s="39">
        <v>0.72916666666666563</v>
      </c>
      <c r="F63" s="39">
        <v>0.72986111111111007</v>
      </c>
      <c r="G63" s="39">
        <v>0.7319444444444434</v>
      </c>
      <c r="H63" s="39">
        <v>0.73333333333333228</v>
      </c>
      <c r="I63" s="39">
        <v>0.73472222222222117</v>
      </c>
      <c r="J63" s="55">
        <v>0.73611111111111005</v>
      </c>
      <c r="K63" s="39">
        <v>0.73749999999999893</v>
      </c>
      <c r="L63" s="39">
        <v>0.73958333333333226</v>
      </c>
      <c r="M63" s="39">
        <v>0.74097222222222114</v>
      </c>
      <c r="N63" s="39">
        <v>0.74166666666666559</v>
      </c>
      <c r="O63" s="39">
        <v>0.74374999999999891</v>
      </c>
      <c r="P63" s="39">
        <v>0.74722222222222112</v>
      </c>
      <c r="Q63" s="39">
        <v>0.74930555555555445</v>
      </c>
      <c r="R63" s="39">
        <v>0.75208333333333222</v>
      </c>
      <c r="S63" s="39">
        <v>0.75416666666666554</v>
      </c>
      <c r="T63" s="39">
        <v>0.75624999999999887</v>
      </c>
      <c r="U63" s="39">
        <v>0.75763888888888775</v>
      </c>
    </row>
    <row r="64" spans="1:21" x14ac:dyDescent="0.25">
      <c r="A64" s="46" t="s">
        <v>98</v>
      </c>
      <c r="B64" s="39">
        <v>0.72916666666666563</v>
      </c>
      <c r="C64" s="39">
        <v>0.73055555555555451</v>
      </c>
      <c r="D64" s="39">
        <v>0.7319444444444434</v>
      </c>
      <c r="E64" s="39">
        <v>0.73472222222222117</v>
      </c>
      <c r="F64" s="39">
        <v>0.73541666666666561</v>
      </c>
      <c r="G64" s="39">
        <v>0.73749999999999893</v>
      </c>
      <c r="H64" s="39">
        <v>0.73888888888888782</v>
      </c>
      <c r="I64" s="39">
        <v>0.7402777777777767</v>
      </c>
      <c r="J64" s="55">
        <v>0.74166666666666559</v>
      </c>
      <c r="K64" s="39">
        <v>0.74305555555555447</v>
      </c>
      <c r="L64" s="39">
        <v>0.7451388888888878</v>
      </c>
      <c r="M64" s="39">
        <v>0.74652777777777668</v>
      </c>
      <c r="N64" s="39">
        <v>0.74722222222222112</v>
      </c>
      <c r="O64" s="39">
        <v>0.74930555555555445</v>
      </c>
      <c r="P64" s="39">
        <v>0.75277777777777666</v>
      </c>
      <c r="Q64" s="39">
        <v>0.75486111111110998</v>
      </c>
      <c r="R64" s="39">
        <v>0.75763888888888775</v>
      </c>
      <c r="S64" s="39">
        <v>0.75972222222222108</v>
      </c>
      <c r="T64" s="39">
        <v>0.7618055555555544</v>
      </c>
      <c r="U64" s="39">
        <v>0.76319444444444329</v>
      </c>
    </row>
    <row r="69" spans="2:2" ht="33.75" x14ac:dyDescent="0.5">
      <c r="B69" s="47" t="s">
        <v>97</v>
      </c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B2CA8-B3C2-4DDB-8CF1-D41FC289000F}">
  <sheetPr>
    <pageSetUpPr fitToPage="1"/>
  </sheetPr>
  <dimension ref="A1:AE69"/>
  <sheetViews>
    <sheetView topLeftCell="A51" zoomScale="63" zoomScaleNormal="81" workbookViewId="0">
      <selection activeCell="G72" sqref="G72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14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0.42152777777777778</v>
      </c>
      <c r="C5" s="39">
        <v>0.42291666666666666</v>
      </c>
      <c r="D5" s="39">
        <v>0.42430555555555555</v>
      </c>
      <c r="E5" s="39">
        <v>0.42708333333333331</v>
      </c>
      <c r="F5" s="39">
        <v>0.42777777777777776</v>
      </c>
      <c r="G5" s="39">
        <v>0.42986111111111108</v>
      </c>
      <c r="H5" s="39">
        <v>0.43124999999999997</v>
      </c>
      <c r="I5" s="39">
        <v>0.43263888888888885</v>
      </c>
      <c r="J5" s="55">
        <v>0.43402777777777773</v>
      </c>
      <c r="K5" s="39">
        <v>0.43541666666666662</v>
      </c>
      <c r="L5" s="39">
        <v>0.43749999999999994</v>
      </c>
      <c r="M5" s="39">
        <v>0.43888888888888883</v>
      </c>
      <c r="N5" s="39">
        <v>0.43958333333333327</v>
      </c>
      <c r="O5" s="39">
        <v>0.4416666666666666</v>
      </c>
      <c r="P5" s="39">
        <v>0.44513888888888881</v>
      </c>
      <c r="Q5" s="39">
        <v>0.44722222222222213</v>
      </c>
      <c r="R5" s="39">
        <v>0.4499999999999999</v>
      </c>
      <c r="S5" s="39">
        <v>0.45208333333333323</v>
      </c>
      <c r="T5" s="39">
        <v>0.45416666666666655</v>
      </c>
      <c r="U5" s="39">
        <v>0.45555555555555544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0.42708333333333331</v>
      </c>
      <c r="C6" s="39">
        <v>0.4284722222222222</v>
      </c>
      <c r="D6" s="39">
        <v>0.42986111111111108</v>
      </c>
      <c r="E6" s="39">
        <v>0.43263888888888885</v>
      </c>
      <c r="F6" s="39">
        <v>0.43333333333333329</v>
      </c>
      <c r="G6" s="39">
        <v>0.43541666666666662</v>
      </c>
      <c r="H6" s="39">
        <v>0.4368055555555555</v>
      </c>
      <c r="I6" s="39">
        <v>0.43819444444444439</v>
      </c>
      <c r="J6" s="55">
        <v>0.43958333333333327</v>
      </c>
      <c r="K6" s="39">
        <v>0.44097222222222215</v>
      </c>
      <c r="L6" s="39">
        <v>0.44305555555555548</v>
      </c>
      <c r="M6" s="39">
        <v>0.44444444444444436</v>
      </c>
      <c r="N6" s="39">
        <v>0.44513888888888881</v>
      </c>
      <c r="O6" s="39">
        <v>0.44722222222222213</v>
      </c>
      <c r="P6" s="39">
        <v>0.45069444444444434</v>
      </c>
      <c r="Q6" s="39">
        <v>0.45277777777777767</v>
      </c>
      <c r="R6" s="39">
        <v>0.45555555555555544</v>
      </c>
      <c r="S6" s="39">
        <v>0.45763888888888876</v>
      </c>
      <c r="T6" s="39">
        <v>0.45972222222222209</v>
      </c>
      <c r="U6" s="39">
        <v>0.46111111111111097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0.43194444444444441</v>
      </c>
      <c r="C7" s="39">
        <v>0.43333333333333329</v>
      </c>
      <c r="D7" s="39">
        <v>0.43472222222222218</v>
      </c>
      <c r="E7" s="39">
        <v>0.43749999999999994</v>
      </c>
      <c r="F7" s="39">
        <v>0.43819444444444439</v>
      </c>
      <c r="G7" s="39">
        <v>0.44027777777777771</v>
      </c>
      <c r="H7" s="39">
        <v>0.4416666666666666</v>
      </c>
      <c r="I7" s="39">
        <v>0.44305555555555548</v>
      </c>
      <c r="J7" s="55">
        <v>0.44444444444444436</v>
      </c>
      <c r="K7" s="39">
        <v>0.44583333333333325</v>
      </c>
      <c r="L7" s="39">
        <v>0.44791666666666657</v>
      </c>
      <c r="M7" s="39">
        <v>0.44930555555555546</v>
      </c>
      <c r="N7" s="39">
        <v>0.4499999999999999</v>
      </c>
      <c r="O7" s="39">
        <v>0.45208333333333323</v>
      </c>
      <c r="P7" s="39">
        <v>0.45555555555555544</v>
      </c>
      <c r="Q7" s="39">
        <v>0.45763888888888876</v>
      </c>
      <c r="R7" s="39">
        <v>0.46041666666666653</v>
      </c>
      <c r="S7" s="39">
        <v>0.46249999999999986</v>
      </c>
      <c r="T7" s="39">
        <v>0.46458333333333318</v>
      </c>
      <c r="U7" s="39">
        <v>0.46597222222222207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0.43749999999999994</v>
      </c>
      <c r="C8" s="39">
        <v>0.43888888888888883</v>
      </c>
      <c r="D8" s="39">
        <v>0.44027777777777771</v>
      </c>
      <c r="E8" s="39">
        <v>0.44305555555555548</v>
      </c>
      <c r="F8" s="39">
        <v>0.44374999999999992</v>
      </c>
      <c r="G8" s="39">
        <v>0.44583333333333325</v>
      </c>
      <c r="H8" s="39">
        <v>0.44722222222222213</v>
      </c>
      <c r="I8" s="39">
        <v>0.44861111111111102</v>
      </c>
      <c r="J8" s="55">
        <v>0.4499999999999999</v>
      </c>
      <c r="K8" s="39">
        <v>0.45138888888888878</v>
      </c>
      <c r="L8" s="39">
        <v>0.45347222222222211</v>
      </c>
      <c r="M8" s="39">
        <v>0.45486111111111099</v>
      </c>
      <c r="N8" s="39">
        <v>0.45555555555555544</v>
      </c>
      <c r="O8" s="39">
        <v>0.45763888888888876</v>
      </c>
      <c r="P8" s="39">
        <v>0.46111111111111097</v>
      </c>
      <c r="Q8" s="39">
        <v>0.4631944444444443</v>
      </c>
      <c r="R8" s="39">
        <v>0.46597222222222207</v>
      </c>
      <c r="S8" s="39">
        <v>0.46805555555555539</v>
      </c>
      <c r="T8" s="39">
        <v>0.47013888888888872</v>
      </c>
      <c r="U8" s="39">
        <v>0.4715277777777776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0.44236111111111104</v>
      </c>
      <c r="C9" s="39">
        <v>0.44374999999999992</v>
      </c>
      <c r="D9" s="39">
        <v>0.44513888888888881</v>
      </c>
      <c r="E9" s="39">
        <v>0.44791666666666657</v>
      </c>
      <c r="F9" s="39">
        <v>0.44861111111111102</v>
      </c>
      <c r="G9" s="39">
        <v>0.45069444444444434</v>
      </c>
      <c r="H9" s="39">
        <v>0.45208333333333323</v>
      </c>
      <c r="I9" s="39">
        <v>0.45347222222222211</v>
      </c>
      <c r="J9" s="55">
        <v>0.45486111111111099</v>
      </c>
      <c r="K9" s="39">
        <v>0.45624999999999988</v>
      </c>
      <c r="L9" s="39">
        <v>0.4583333333333332</v>
      </c>
      <c r="M9" s="39">
        <v>0.45972222222222209</v>
      </c>
      <c r="N9" s="39">
        <v>0.46041666666666653</v>
      </c>
      <c r="O9" s="39">
        <v>0.46249999999999986</v>
      </c>
      <c r="P9" s="39">
        <v>0.46597222222222207</v>
      </c>
      <c r="Q9" s="39">
        <v>0.46805555555555539</v>
      </c>
      <c r="R9" s="39">
        <v>0.47083333333333316</v>
      </c>
      <c r="S9" s="39">
        <v>0.47291666666666649</v>
      </c>
      <c r="T9" s="39">
        <v>0.47499999999999981</v>
      </c>
      <c r="U9" s="39">
        <v>0.4763888888888887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0.44791666666666657</v>
      </c>
      <c r="C10" s="39">
        <v>0.44930555555555546</v>
      </c>
      <c r="D10" s="39">
        <v>0.45069444444444434</v>
      </c>
      <c r="E10" s="39">
        <v>0.45347222222222211</v>
      </c>
      <c r="F10" s="39">
        <v>0.45416666666666655</v>
      </c>
      <c r="G10" s="39">
        <v>0.45624999999999988</v>
      </c>
      <c r="H10" s="39">
        <v>0.45763888888888876</v>
      </c>
      <c r="I10" s="39">
        <v>0.45902777777777765</v>
      </c>
      <c r="J10" s="55">
        <v>0.46041666666666653</v>
      </c>
      <c r="K10" s="39">
        <v>0.46180555555555541</v>
      </c>
      <c r="L10" s="39">
        <v>0.46388888888888874</v>
      </c>
      <c r="M10" s="39">
        <v>0.46527777777777762</v>
      </c>
      <c r="N10" s="39">
        <v>0.46597222222222207</v>
      </c>
      <c r="O10" s="39">
        <v>0.46805555555555539</v>
      </c>
      <c r="P10" s="39">
        <v>0.4715277777777776</v>
      </c>
      <c r="Q10" s="39">
        <v>0.47361111111111093</v>
      </c>
      <c r="R10" s="39">
        <v>0.4763888888888887</v>
      </c>
      <c r="S10" s="39">
        <v>0.47847222222222202</v>
      </c>
      <c r="T10" s="39">
        <v>0.48055555555555535</v>
      </c>
      <c r="U10" s="39">
        <v>0.48194444444444423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0.45277777777777767</v>
      </c>
      <c r="C11" s="39">
        <v>0.45416666666666655</v>
      </c>
      <c r="D11" s="39">
        <v>0.45555555555555544</v>
      </c>
      <c r="E11" s="39">
        <v>0.4583333333333332</v>
      </c>
      <c r="F11" s="39">
        <v>0.45902777777777765</v>
      </c>
      <c r="G11" s="39">
        <v>0.46111111111111097</v>
      </c>
      <c r="H11" s="39">
        <v>0.46249999999999986</v>
      </c>
      <c r="I11" s="39">
        <v>0.46388888888888874</v>
      </c>
      <c r="J11" s="55">
        <v>0.46527777777777762</v>
      </c>
      <c r="K11" s="39">
        <v>0.46666666666666651</v>
      </c>
      <c r="L11" s="39">
        <v>0.46874999999999983</v>
      </c>
      <c r="M11" s="39">
        <v>0.47013888888888872</v>
      </c>
      <c r="N11" s="39">
        <v>0.47083333333333316</v>
      </c>
      <c r="O11" s="39">
        <v>0.47291666666666649</v>
      </c>
      <c r="P11" s="39">
        <v>0.4763888888888887</v>
      </c>
      <c r="Q11" s="39">
        <v>0.47847222222222202</v>
      </c>
      <c r="R11" s="39">
        <v>0.48124999999999979</v>
      </c>
      <c r="S11" s="39">
        <v>0.48333333333333311</v>
      </c>
      <c r="T11" s="39">
        <v>0.48541666666666644</v>
      </c>
      <c r="U11" s="39">
        <v>0.48680555555555532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0.4583333333333332</v>
      </c>
      <c r="C12" s="39">
        <v>0.45972222222222209</v>
      </c>
      <c r="D12" s="39">
        <v>0.46111111111111097</v>
      </c>
      <c r="E12" s="39">
        <v>0.46388888888888874</v>
      </c>
      <c r="F12" s="39">
        <v>0.46458333333333318</v>
      </c>
      <c r="G12" s="39">
        <v>0.46666666666666651</v>
      </c>
      <c r="H12" s="39">
        <v>0.46805555555555539</v>
      </c>
      <c r="I12" s="39">
        <v>0.46944444444444428</v>
      </c>
      <c r="J12" s="55">
        <v>0.47083333333333316</v>
      </c>
      <c r="K12" s="39">
        <v>0.47222222222222204</v>
      </c>
      <c r="L12" s="39">
        <v>0.47430555555555537</v>
      </c>
      <c r="M12" s="39">
        <v>0.47569444444444425</v>
      </c>
      <c r="N12" s="39">
        <v>0.4763888888888887</v>
      </c>
      <c r="O12" s="39">
        <v>0.47847222222222202</v>
      </c>
      <c r="P12" s="39">
        <v>0.48194444444444423</v>
      </c>
      <c r="Q12" s="39">
        <v>0.48402777777777756</v>
      </c>
      <c r="R12" s="39">
        <v>0.48680555555555532</v>
      </c>
      <c r="S12" s="39">
        <v>0.48888888888888865</v>
      </c>
      <c r="T12" s="39">
        <v>0.49097222222222198</v>
      </c>
      <c r="U12" s="39">
        <v>0.49236111111111086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0.4631944444444443</v>
      </c>
      <c r="C13" s="39">
        <v>0.46458333333333318</v>
      </c>
      <c r="D13" s="39">
        <v>0.46597222222222207</v>
      </c>
      <c r="E13" s="39">
        <v>0.46874999999999983</v>
      </c>
      <c r="F13" s="39">
        <v>0.46944444444444428</v>
      </c>
      <c r="G13" s="39">
        <v>0.4715277777777776</v>
      </c>
      <c r="H13" s="39">
        <v>0.47291666666666649</v>
      </c>
      <c r="I13" s="39">
        <v>0.47430555555555537</v>
      </c>
      <c r="J13" s="55">
        <v>0.47569444444444425</v>
      </c>
      <c r="K13" s="39">
        <v>0.47708333333333314</v>
      </c>
      <c r="L13" s="39">
        <v>0.47916666666666646</v>
      </c>
      <c r="M13" s="39">
        <v>0.48055555555555535</v>
      </c>
      <c r="N13" s="39">
        <v>0.48124999999999979</v>
      </c>
      <c r="O13" s="39">
        <v>0.48333333333333311</v>
      </c>
      <c r="P13" s="39">
        <v>0.48680555555555532</v>
      </c>
      <c r="Q13" s="39">
        <v>0.48888888888888865</v>
      </c>
      <c r="R13" s="39">
        <v>0.49166666666666642</v>
      </c>
      <c r="S13" s="39">
        <v>0.49374999999999974</v>
      </c>
      <c r="T13" s="39">
        <v>0.49583333333333307</v>
      </c>
      <c r="U13" s="39">
        <v>0.49722222222222195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0.46874999999999983</v>
      </c>
      <c r="C14" s="39">
        <v>0.47013888888888872</v>
      </c>
      <c r="D14" s="39">
        <v>0.4715277777777776</v>
      </c>
      <c r="E14" s="39">
        <v>0.47430555555555537</v>
      </c>
      <c r="F14" s="39">
        <v>0.47499999999999981</v>
      </c>
      <c r="G14" s="39">
        <v>0.47708333333333314</v>
      </c>
      <c r="H14" s="39">
        <v>0.47847222222222202</v>
      </c>
      <c r="I14" s="39">
        <v>0.47986111111111091</v>
      </c>
      <c r="J14" s="55">
        <v>0.48124999999999979</v>
      </c>
      <c r="K14" s="39">
        <v>0.48263888888888867</v>
      </c>
      <c r="L14" s="39">
        <v>0.484722222222222</v>
      </c>
      <c r="M14" s="39">
        <v>0.48611111111111088</v>
      </c>
      <c r="N14" s="39">
        <v>0.48680555555555532</v>
      </c>
      <c r="O14" s="39">
        <v>0.48888888888888865</v>
      </c>
      <c r="P14" s="39">
        <v>0.49236111111111086</v>
      </c>
      <c r="Q14" s="39">
        <v>0.49444444444444419</v>
      </c>
      <c r="R14" s="39">
        <v>0.49722222222222195</v>
      </c>
      <c r="S14" s="39">
        <v>0.49930555555555528</v>
      </c>
      <c r="T14" s="39">
        <v>0.50138888888888866</v>
      </c>
      <c r="U14" s="39">
        <v>0.50277777777777755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0.47361111111111093</v>
      </c>
      <c r="C15" s="39">
        <v>0.47499999999999981</v>
      </c>
      <c r="D15" s="39">
        <v>0.4763888888888887</v>
      </c>
      <c r="E15" s="39">
        <v>0.47916666666666646</v>
      </c>
      <c r="F15" s="39">
        <v>0.47986111111111091</v>
      </c>
      <c r="G15" s="39">
        <v>0.48194444444444423</v>
      </c>
      <c r="H15" s="39">
        <v>0.48333333333333311</v>
      </c>
      <c r="I15" s="39">
        <v>0.484722222222222</v>
      </c>
      <c r="J15" s="55">
        <v>0.48611111111111088</v>
      </c>
      <c r="K15" s="39">
        <v>0.48749999999999977</v>
      </c>
      <c r="L15" s="39">
        <v>0.48958333333333309</v>
      </c>
      <c r="M15" s="39">
        <v>0.49097222222222198</v>
      </c>
      <c r="N15" s="39">
        <v>0.49166666666666642</v>
      </c>
      <c r="O15" s="39">
        <v>0.49374999999999974</v>
      </c>
      <c r="P15" s="39">
        <v>0.49722222222222195</v>
      </c>
      <c r="Q15" s="39">
        <v>0.49930555555555528</v>
      </c>
      <c r="R15" s="39">
        <v>0.5020833333333331</v>
      </c>
      <c r="S15" s="39">
        <v>0.50416666666666643</v>
      </c>
      <c r="T15" s="39">
        <v>0.50624999999999976</v>
      </c>
      <c r="U15" s="39">
        <v>0.50763888888888864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0.47916666666666646</v>
      </c>
      <c r="C16" s="39">
        <v>0.48055555555555535</v>
      </c>
      <c r="D16" s="39">
        <v>0.48194444444444423</v>
      </c>
      <c r="E16" s="39">
        <v>0.484722222222222</v>
      </c>
      <c r="F16" s="39">
        <v>0.48541666666666644</v>
      </c>
      <c r="G16" s="39">
        <v>0.48749999999999977</v>
      </c>
      <c r="H16" s="39">
        <v>0.48888888888888865</v>
      </c>
      <c r="I16" s="39">
        <v>0.49027777777777753</v>
      </c>
      <c r="J16" s="55">
        <v>0.49166666666666642</v>
      </c>
      <c r="K16" s="39">
        <v>0.4930555555555553</v>
      </c>
      <c r="L16" s="39">
        <v>0.49513888888888863</v>
      </c>
      <c r="M16" s="39">
        <v>0.49652777777777751</v>
      </c>
      <c r="N16" s="39">
        <v>0.49722222222222195</v>
      </c>
      <c r="O16" s="39">
        <v>0.49930555555555528</v>
      </c>
      <c r="P16" s="39">
        <v>0.50277777777777755</v>
      </c>
      <c r="Q16" s="39">
        <v>0.50486111111111087</v>
      </c>
      <c r="R16" s="39">
        <v>0.50763888888888864</v>
      </c>
      <c r="S16" s="39">
        <v>0.50972222222222197</v>
      </c>
      <c r="T16" s="39">
        <v>0.51180555555555529</v>
      </c>
      <c r="U16" s="39">
        <v>0.51319444444444418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99</v>
      </c>
      <c r="B17" s="39">
        <v>0.48402777777777756</v>
      </c>
      <c r="C17" s="39">
        <v>0.48541666666666644</v>
      </c>
      <c r="D17" s="39">
        <v>0.48680555555555532</v>
      </c>
      <c r="E17" s="39">
        <v>0.48958333333333309</v>
      </c>
      <c r="F17" s="39">
        <v>0.49027777777777753</v>
      </c>
      <c r="G17" s="39">
        <v>0.49236111111111086</v>
      </c>
      <c r="H17" s="39">
        <v>0.49374999999999974</v>
      </c>
      <c r="I17" s="39">
        <v>0.49513888888888863</v>
      </c>
      <c r="J17" s="55">
        <v>0.49652777777777751</v>
      </c>
      <c r="K17" s="39">
        <v>0.4979166666666664</v>
      </c>
      <c r="L17" s="39">
        <v>0.49999999999999972</v>
      </c>
      <c r="M17" s="39">
        <v>0.50138888888888866</v>
      </c>
      <c r="N17" s="39">
        <v>0.5020833333333331</v>
      </c>
      <c r="O17" s="39">
        <v>0.50416666666666643</v>
      </c>
      <c r="P17" s="39">
        <v>0.50763888888888864</v>
      </c>
      <c r="Q17" s="39">
        <v>0.50972222222222197</v>
      </c>
      <c r="R17" s="39">
        <v>0.51249999999999973</v>
      </c>
      <c r="S17" s="39">
        <v>0.51458333333333306</v>
      </c>
      <c r="T17" s="39">
        <v>0.51666666666666639</v>
      </c>
      <c r="U17" s="39">
        <v>0.51805555555555527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100</v>
      </c>
      <c r="B18" s="39">
        <v>0.48958333333333309</v>
      </c>
      <c r="C18" s="39">
        <v>0.49097222222222198</v>
      </c>
      <c r="D18" s="39">
        <v>0.49236111111111086</v>
      </c>
      <c r="E18" s="39">
        <v>0.49513888888888863</v>
      </c>
      <c r="F18" s="39">
        <v>0.49583333333333307</v>
      </c>
      <c r="G18" s="39">
        <v>0.4979166666666664</v>
      </c>
      <c r="H18" s="39">
        <v>0.49930555555555528</v>
      </c>
      <c r="I18" s="39">
        <v>0.50069444444444422</v>
      </c>
      <c r="J18" s="55">
        <v>0.5020833333333331</v>
      </c>
      <c r="K18" s="39">
        <v>0.50347222222222199</v>
      </c>
      <c r="L18" s="39">
        <v>0.50555555555555531</v>
      </c>
      <c r="M18" s="39">
        <v>0.5069444444444442</v>
      </c>
      <c r="N18" s="39">
        <v>0.50763888888888864</v>
      </c>
      <c r="O18" s="39">
        <v>0.50972222222222197</v>
      </c>
      <c r="P18" s="39">
        <v>0.51319444444444418</v>
      </c>
      <c r="Q18" s="39">
        <v>0.5152777777777775</v>
      </c>
      <c r="R18" s="39">
        <v>0.51805555555555527</v>
      </c>
      <c r="S18" s="39">
        <v>0.5201388888888886</v>
      </c>
      <c r="T18" s="39">
        <v>0.52222222222222192</v>
      </c>
      <c r="U18" s="39">
        <v>0.52361111111111081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101</v>
      </c>
      <c r="B19" s="39">
        <v>0.49444444444444419</v>
      </c>
      <c r="C19" s="39">
        <v>0.49583333333333307</v>
      </c>
      <c r="D19" s="39">
        <v>0.49722222222222195</v>
      </c>
      <c r="E19" s="39">
        <v>0.49999999999999972</v>
      </c>
      <c r="F19" s="39">
        <v>0.50069444444444422</v>
      </c>
      <c r="G19" s="39">
        <v>0.50277777777777755</v>
      </c>
      <c r="H19" s="39">
        <v>0.50416666666666643</v>
      </c>
      <c r="I19" s="39">
        <v>0.50555555555555531</v>
      </c>
      <c r="J19" s="55">
        <v>0.5069444444444442</v>
      </c>
      <c r="K19" s="39">
        <v>0.50833333333333308</v>
      </c>
      <c r="L19" s="39">
        <v>0.51041666666666641</v>
      </c>
      <c r="M19" s="39">
        <v>0.51180555555555529</v>
      </c>
      <c r="N19" s="39">
        <v>0.51249999999999973</v>
      </c>
      <c r="O19" s="39">
        <v>0.51458333333333306</v>
      </c>
      <c r="P19" s="39">
        <v>0.51805555555555527</v>
      </c>
      <c r="Q19" s="39">
        <v>0.5201388888888886</v>
      </c>
      <c r="R19" s="39">
        <v>0.52291666666666636</v>
      </c>
      <c r="S19" s="39">
        <v>0.52499999999999969</v>
      </c>
      <c r="T19" s="39">
        <v>0.52708333333333302</v>
      </c>
      <c r="U19" s="39">
        <v>0.5284722222222219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92</v>
      </c>
      <c r="B20" s="39">
        <v>0.49999999999999972</v>
      </c>
      <c r="C20" s="39">
        <v>0.50138888888888866</v>
      </c>
      <c r="D20" s="39">
        <v>0.50277777777777755</v>
      </c>
      <c r="E20" s="39">
        <v>0.50555555555555531</v>
      </c>
      <c r="F20" s="39">
        <v>0.50624999999999976</v>
      </c>
      <c r="G20" s="39">
        <v>0.50833333333333308</v>
      </c>
      <c r="H20" s="39">
        <v>0.50972222222222197</v>
      </c>
      <c r="I20" s="39">
        <v>0.51111111111111085</v>
      </c>
      <c r="J20" s="55">
        <v>0.51249999999999973</v>
      </c>
      <c r="K20" s="39">
        <v>0.51388888888888862</v>
      </c>
      <c r="L20" s="39">
        <v>0.51597222222222194</v>
      </c>
      <c r="M20" s="39">
        <v>0.51736111111111083</v>
      </c>
      <c r="N20" s="39">
        <v>0.51805555555555527</v>
      </c>
      <c r="O20" s="39">
        <v>0.5201388888888886</v>
      </c>
      <c r="P20" s="39">
        <v>0.52361111111111081</v>
      </c>
      <c r="Q20" s="39">
        <v>0.52569444444444413</v>
      </c>
      <c r="R20" s="39">
        <v>0.5284722222222219</v>
      </c>
      <c r="S20" s="39">
        <v>0.53055555555555522</v>
      </c>
      <c r="T20" s="39">
        <v>0.53263888888888855</v>
      </c>
      <c r="U20" s="39">
        <v>0.53402777777777743</v>
      </c>
    </row>
    <row r="21" spans="1:31" x14ac:dyDescent="0.25">
      <c r="A21" s="46" t="s">
        <v>93</v>
      </c>
      <c r="B21" s="39">
        <v>0.50486111111111087</v>
      </c>
      <c r="C21" s="39">
        <v>0.50624999999999976</v>
      </c>
      <c r="D21" s="39">
        <v>0.50763888888888864</v>
      </c>
      <c r="E21" s="39">
        <v>0.51041666666666641</v>
      </c>
      <c r="F21" s="39">
        <v>0.51111111111111085</v>
      </c>
      <c r="G21" s="39">
        <v>0.51319444444444418</v>
      </c>
      <c r="H21" s="39">
        <v>0.51458333333333306</v>
      </c>
      <c r="I21" s="39">
        <v>0.51597222222222194</v>
      </c>
      <c r="J21" s="55">
        <v>0.51736111111111083</v>
      </c>
      <c r="K21" s="39">
        <v>0.51874999999999971</v>
      </c>
      <c r="L21" s="39">
        <v>0.52083333333333304</v>
      </c>
      <c r="M21" s="39">
        <v>0.52222222222222192</v>
      </c>
      <c r="N21" s="39">
        <v>0.52291666666666636</v>
      </c>
      <c r="O21" s="39">
        <v>0.52499999999999969</v>
      </c>
      <c r="P21" s="39">
        <v>0.5284722222222219</v>
      </c>
      <c r="Q21" s="39">
        <v>0.53055555555555522</v>
      </c>
      <c r="R21" s="39">
        <v>0.53333333333333299</v>
      </c>
      <c r="S21" s="39">
        <v>0.53541666666666632</v>
      </c>
      <c r="T21" s="39">
        <v>0.53749999999999964</v>
      </c>
      <c r="U21" s="39">
        <v>0.53888888888888853</v>
      </c>
    </row>
    <row r="22" spans="1:31" x14ac:dyDescent="0.25">
      <c r="A22" s="46" t="s">
        <v>94</v>
      </c>
      <c r="B22" s="39">
        <v>0.51041666666666641</v>
      </c>
      <c r="C22" s="39">
        <v>0.51180555555555529</v>
      </c>
      <c r="D22" s="39">
        <v>0.51319444444444418</v>
      </c>
      <c r="E22" s="39">
        <v>0.51597222222222194</v>
      </c>
      <c r="F22" s="39">
        <v>0.51666666666666639</v>
      </c>
      <c r="G22" s="39">
        <v>0.51874999999999971</v>
      </c>
      <c r="H22" s="39">
        <v>0.5201388888888886</v>
      </c>
      <c r="I22" s="39">
        <v>0.52152777777777748</v>
      </c>
      <c r="J22" s="55">
        <v>0.52291666666666636</v>
      </c>
      <c r="K22" s="39">
        <v>0.52430555555555525</v>
      </c>
      <c r="L22" s="39">
        <v>0.52638888888888857</v>
      </c>
      <c r="M22" s="39">
        <v>0.52777777777777746</v>
      </c>
      <c r="N22" s="39">
        <v>0.5284722222222219</v>
      </c>
      <c r="O22" s="39">
        <v>0.53055555555555522</v>
      </c>
      <c r="P22" s="39">
        <v>0.53402777777777743</v>
      </c>
      <c r="Q22" s="39">
        <v>0.53611111111111076</v>
      </c>
      <c r="R22" s="39">
        <v>0.53888888888888853</v>
      </c>
      <c r="S22" s="39">
        <v>0.54097222222222185</v>
      </c>
      <c r="T22" s="39">
        <v>0.54305555555555518</v>
      </c>
      <c r="U22" s="39">
        <v>0.54444444444444406</v>
      </c>
    </row>
    <row r="23" spans="1:31" x14ac:dyDescent="0.25">
      <c r="A23" s="46" t="s">
        <v>95</v>
      </c>
      <c r="B23" s="39">
        <v>0.5152777777777775</v>
      </c>
      <c r="C23" s="39">
        <v>0.51666666666666639</v>
      </c>
      <c r="D23" s="39">
        <v>0.51805555555555527</v>
      </c>
      <c r="E23" s="39">
        <v>0.52083333333333304</v>
      </c>
      <c r="F23" s="39">
        <v>0.52152777777777748</v>
      </c>
      <c r="G23" s="39">
        <v>0.52361111111111081</v>
      </c>
      <c r="H23" s="39">
        <v>0.52499999999999969</v>
      </c>
      <c r="I23" s="39">
        <v>0.52638888888888857</v>
      </c>
      <c r="J23" s="55">
        <v>0.52777777777777746</v>
      </c>
      <c r="K23" s="39">
        <v>0.52916666666666634</v>
      </c>
      <c r="L23" s="39">
        <v>0.53124999999999967</v>
      </c>
      <c r="M23" s="39">
        <v>0.53263888888888855</v>
      </c>
      <c r="N23" s="39">
        <v>0.53333333333333299</v>
      </c>
      <c r="O23" s="39">
        <v>0.53541666666666632</v>
      </c>
      <c r="P23" s="39">
        <v>0.53888888888888853</v>
      </c>
      <c r="Q23" s="39">
        <v>0.54097222222222185</v>
      </c>
      <c r="R23" s="39">
        <v>0.54374999999999962</v>
      </c>
      <c r="S23" s="39">
        <v>0.54583333333333295</v>
      </c>
      <c r="T23" s="39">
        <v>0.54791666666666627</v>
      </c>
      <c r="U23" s="39">
        <v>0.54930555555555516</v>
      </c>
    </row>
    <row r="24" spans="1:31" x14ac:dyDescent="0.25">
      <c r="A24" s="46" t="s">
        <v>98</v>
      </c>
      <c r="B24" s="39">
        <v>0.52083333333333304</v>
      </c>
      <c r="C24" s="39">
        <v>0.52222222222222192</v>
      </c>
      <c r="D24" s="39">
        <v>0.52361111111111081</v>
      </c>
      <c r="E24" s="39">
        <v>0.52638888888888857</v>
      </c>
      <c r="F24" s="39">
        <v>0.52708333333333302</v>
      </c>
      <c r="G24" s="39">
        <v>0.52916666666666634</v>
      </c>
      <c r="H24" s="39">
        <v>0.53055555555555522</v>
      </c>
      <c r="I24" s="39">
        <v>0.53194444444444411</v>
      </c>
      <c r="J24" s="55">
        <v>0.53333333333333299</v>
      </c>
      <c r="K24" s="39">
        <v>0.53472222222222188</v>
      </c>
      <c r="L24" s="39">
        <v>0.5368055555555552</v>
      </c>
      <c r="M24" s="39">
        <v>0.53819444444444409</v>
      </c>
      <c r="N24" s="39">
        <v>0.53888888888888853</v>
      </c>
      <c r="O24" s="39">
        <v>0.54097222222222185</v>
      </c>
      <c r="P24" s="39">
        <v>0.54444444444444406</v>
      </c>
      <c r="Q24" s="39">
        <v>0.54652777777777739</v>
      </c>
      <c r="R24" s="39">
        <v>0.54930555555555516</v>
      </c>
      <c r="S24" s="39">
        <v>0.55138888888888848</v>
      </c>
      <c r="T24" s="39">
        <v>0.55347222222222181</v>
      </c>
      <c r="U24" s="39">
        <v>0.55486111111111069</v>
      </c>
    </row>
    <row r="25" spans="1:31" x14ac:dyDescent="0.25">
      <c r="A25" s="46" t="s">
        <v>99</v>
      </c>
      <c r="B25" s="39">
        <v>0.52569444444444413</v>
      </c>
      <c r="C25" s="39">
        <v>0.52708333333333302</v>
      </c>
      <c r="D25" s="39">
        <v>0.5284722222222219</v>
      </c>
      <c r="E25" s="39">
        <v>0.53124999999999967</v>
      </c>
      <c r="F25" s="39">
        <v>0.53194444444444411</v>
      </c>
      <c r="G25" s="39">
        <v>0.53402777777777743</v>
      </c>
      <c r="H25" s="39">
        <v>0.53541666666666632</v>
      </c>
      <c r="I25" s="39">
        <v>0.5368055555555552</v>
      </c>
      <c r="J25" s="55">
        <v>0.53819444444444409</v>
      </c>
      <c r="K25" s="39">
        <v>0.53958333333333297</v>
      </c>
      <c r="L25" s="39">
        <v>0.5416666666666663</v>
      </c>
      <c r="M25" s="39">
        <v>0.54305555555555518</v>
      </c>
      <c r="N25" s="39">
        <v>0.54374999999999962</v>
      </c>
      <c r="O25" s="39">
        <v>0.54583333333333295</v>
      </c>
      <c r="P25" s="39">
        <v>0.54930555555555516</v>
      </c>
      <c r="Q25" s="39">
        <v>0.55138888888888848</v>
      </c>
      <c r="R25" s="39">
        <v>0.55416666666666625</v>
      </c>
      <c r="S25" s="39">
        <v>0.55624999999999958</v>
      </c>
      <c r="T25" s="39">
        <v>0.5583333333333329</v>
      </c>
      <c r="U25" s="39">
        <v>0.55972222222222179</v>
      </c>
    </row>
    <row r="26" spans="1:31" x14ac:dyDescent="0.25">
      <c r="A26" s="46" t="s">
        <v>100</v>
      </c>
      <c r="B26" s="39">
        <v>0.53124999999999967</v>
      </c>
      <c r="C26" s="39">
        <v>0.53263888888888855</v>
      </c>
      <c r="D26" s="39">
        <v>0.53402777777777743</v>
      </c>
      <c r="E26" s="39">
        <v>0.5368055555555552</v>
      </c>
      <c r="F26" s="39">
        <v>0.53749999999999964</v>
      </c>
      <c r="G26" s="39">
        <v>0.53958333333333297</v>
      </c>
      <c r="H26" s="39">
        <v>0.54097222222222185</v>
      </c>
      <c r="I26" s="39">
        <v>0.54236111111111074</v>
      </c>
      <c r="J26" s="55">
        <v>0.54374999999999962</v>
      </c>
      <c r="K26" s="39">
        <v>0.54513888888888851</v>
      </c>
      <c r="L26" s="39">
        <v>0.54722222222222183</v>
      </c>
      <c r="M26" s="39">
        <v>0.54861111111111072</v>
      </c>
      <c r="N26" s="39">
        <v>0.54930555555555516</v>
      </c>
      <c r="O26" s="39">
        <v>0.55138888888888848</v>
      </c>
      <c r="P26" s="39">
        <v>0.55486111111111069</v>
      </c>
      <c r="Q26" s="39">
        <v>0.55694444444444402</v>
      </c>
      <c r="R26" s="39">
        <v>0.55972222222222179</v>
      </c>
      <c r="S26" s="39">
        <v>0.56180555555555511</v>
      </c>
      <c r="T26" s="39">
        <v>0.56388888888888844</v>
      </c>
      <c r="U26" s="39">
        <v>0.56527777777777732</v>
      </c>
    </row>
    <row r="27" spans="1:31" x14ac:dyDescent="0.25">
      <c r="A27" s="46" t="s">
        <v>101</v>
      </c>
      <c r="B27" s="39">
        <v>0.53611111111111076</v>
      </c>
      <c r="C27" s="39">
        <v>0.53749999999999964</v>
      </c>
      <c r="D27" s="39">
        <v>0.53888888888888853</v>
      </c>
      <c r="E27" s="39">
        <v>0.5416666666666663</v>
      </c>
      <c r="F27" s="39">
        <v>0.54236111111111074</v>
      </c>
      <c r="G27" s="39">
        <v>0.54444444444444406</v>
      </c>
      <c r="H27" s="39">
        <v>0.54583333333333295</v>
      </c>
      <c r="I27" s="39">
        <v>0.54722222222222183</v>
      </c>
      <c r="J27" s="55">
        <v>0.54861111111111072</v>
      </c>
      <c r="K27" s="39">
        <v>0.5499999999999996</v>
      </c>
      <c r="L27" s="39">
        <v>0.55208333333333293</v>
      </c>
      <c r="M27" s="39">
        <v>0.55347222222222181</v>
      </c>
      <c r="N27" s="39">
        <v>0.55416666666666625</v>
      </c>
      <c r="O27" s="39">
        <v>0.55624999999999958</v>
      </c>
      <c r="P27" s="39">
        <v>0.55972222222222179</v>
      </c>
      <c r="Q27" s="39">
        <v>0.56180555555555511</v>
      </c>
      <c r="R27" s="39">
        <v>0.56458333333333288</v>
      </c>
      <c r="S27" s="39">
        <v>0.56666666666666621</v>
      </c>
      <c r="T27" s="39">
        <v>0.56874999999999953</v>
      </c>
      <c r="U27" s="39">
        <v>0.57013888888888842</v>
      </c>
    </row>
    <row r="28" spans="1:31" x14ac:dyDescent="0.25">
      <c r="A28" s="46" t="s">
        <v>92</v>
      </c>
      <c r="B28" s="39">
        <v>0.5416666666666663</v>
      </c>
      <c r="C28" s="39">
        <v>0.54305555555555518</v>
      </c>
      <c r="D28" s="39">
        <v>0.54444444444444406</v>
      </c>
      <c r="E28" s="39">
        <v>0.54722222222222183</v>
      </c>
      <c r="F28" s="39">
        <v>0.54791666666666627</v>
      </c>
      <c r="G28" s="39">
        <v>0.5499999999999996</v>
      </c>
      <c r="H28" s="39">
        <v>0.55138888888888848</v>
      </c>
      <c r="I28" s="39">
        <v>0.55277777777777737</v>
      </c>
      <c r="J28" s="55">
        <v>0.55416666666666625</v>
      </c>
      <c r="K28" s="39">
        <v>0.55555555555555514</v>
      </c>
      <c r="L28" s="39">
        <v>0.55763888888888846</v>
      </c>
      <c r="M28" s="39">
        <v>0.55902777777777735</v>
      </c>
      <c r="N28" s="39">
        <v>0.55972222222222179</v>
      </c>
      <c r="O28" s="39">
        <v>0.56180555555555511</v>
      </c>
      <c r="P28" s="39">
        <v>0.56527777777777732</v>
      </c>
      <c r="Q28" s="39">
        <v>0.56736111111111065</v>
      </c>
      <c r="R28" s="39">
        <v>0.57013888888888842</v>
      </c>
      <c r="S28" s="39">
        <v>0.57222222222222174</v>
      </c>
      <c r="T28" s="39">
        <v>0.57430555555555507</v>
      </c>
      <c r="U28" s="39">
        <v>0.57569444444444395</v>
      </c>
    </row>
    <row r="29" spans="1:31" x14ac:dyDescent="0.25">
      <c r="A29" s="46" t="s">
        <v>93</v>
      </c>
      <c r="B29" s="39">
        <v>0.54652777777777739</v>
      </c>
      <c r="C29" s="39">
        <v>0.54791666666666627</v>
      </c>
      <c r="D29" s="39">
        <v>0.54930555555555516</v>
      </c>
      <c r="E29" s="39">
        <v>0.55208333333333293</v>
      </c>
      <c r="F29" s="39">
        <v>0.55277777777777737</v>
      </c>
      <c r="G29" s="39">
        <v>0.55486111111111069</v>
      </c>
      <c r="H29" s="39">
        <v>0.55624999999999958</v>
      </c>
      <c r="I29" s="39">
        <v>0.55763888888888846</v>
      </c>
      <c r="J29" s="55">
        <v>0.55902777777777735</v>
      </c>
      <c r="K29" s="39">
        <v>0.56041666666666623</v>
      </c>
      <c r="L29" s="39">
        <v>0.56249999999999956</v>
      </c>
      <c r="M29" s="39">
        <v>0.56388888888888844</v>
      </c>
      <c r="N29" s="39">
        <v>0.56458333333333288</v>
      </c>
      <c r="O29" s="39">
        <v>0.56666666666666621</v>
      </c>
      <c r="P29" s="39">
        <v>0.57013888888888842</v>
      </c>
      <c r="Q29" s="39">
        <v>0.57222222222222174</v>
      </c>
      <c r="R29" s="39">
        <v>0.57499999999999951</v>
      </c>
      <c r="S29" s="39">
        <v>0.57708333333333284</v>
      </c>
      <c r="T29" s="39">
        <v>0.57916666666666616</v>
      </c>
      <c r="U29" s="39">
        <v>0.58055555555555505</v>
      </c>
    </row>
    <row r="30" spans="1:31" x14ac:dyDescent="0.25">
      <c r="A30" s="46" t="s">
        <v>94</v>
      </c>
      <c r="B30" s="39">
        <v>0.55208333333333293</v>
      </c>
      <c r="C30" s="39">
        <v>0.55347222222222181</v>
      </c>
      <c r="D30" s="39">
        <v>0.55486111111111069</v>
      </c>
      <c r="E30" s="39">
        <v>0.55763888888888846</v>
      </c>
      <c r="F30" s="39">
        <v>0.5583333333333329</v>
      </c>
      <c r="G30" s="39">
        <v>0.56041666666666623</v>
      </c>
      <c r="H30" s="39">
        <v>0.56180555555555511</v>
      </c>
      <c r="I30" s="39">
        <v>0.563194444444444</v>
      </c>
      <c r="J30" s="55">
        <v>0.56458333333333288</v>
      </c>
      <c r="K30" s="39">
        <v>0.56597222222222177</v>
      </c>
      <c r="L30" s="39">
        <v>0.56805555555555509</v>
      </c>
      <c r="M30" s="39">
        <v>0.56944444444444398</v>
      </c>
      <c r="N30" s="39">
        <v>0.57013888888888842</v>
      </c>
      <c r="O30" s="39">
        <v>0.57222222222222174</v>
      </c>
      <c r="P30" s="39">
        <v>0.57569444444444395</v>
      </c>
      <c r="Q30" s="39">
        <v>0.57777777777777728</v>
      </c>
      <c r="R30" s="39">
        <v>0.58055555555555505</v>
      </c>
      <c r="S30" s="39">
        <v>0.58263888888888837</v>
      </c>
      <c r="T30" s="39">
        <v>0.5847222222222217</v>
      </c>
      <c r="U30" s="39">
        <v>0.58611111111111058</v>
      </c>
    </row>
    <row r="31" spans="1:31" x14ac:dyDescent="0.25">
      <c r="A31" s="46" t="s">
        <v>95</v>
      </c>
      <c r="B31" s="39">
        <v>0.55694444444444402</v>
      </c>
      <c r="C31" s="39">
        <v>0.5583333333333329</v>
      </c>
      <c r="D31" s="39">
        <v>0.55972222222222179</v>
      </c>
      <c r="E31" s="39">
        <v>0.56249999999999956</v>
      </c>
      <c r="F31" s="39">
        <v>0.563194444444444</v>
      </c>
      <c r="G31" s="39">
        <v>0.56527777777777732</v>
      </c>
      <c r="H31" s="39">
        <v>0.56666666666666621</v>
      </c>
      <c r="I31" s="39">
        <v>0.56805555555555509</v>
      </c>
      <c r="J31" s="55">
        <v>0.56944444444444398</v>
      </c>
      <c r="K31" s="39">
        <v>0.57083333333333286</v>
      </c>
      <c r="L31" s="39">
        <v>0.57291666666666619</v>
      </c>
      <c r="M31" s="39">
        <v>0.57430555555555507</v>
      </c>
      <c r="N31" s="39">
        <v>0.57499999999999951</v>
      </c>
      <c r="O31" s="39">
        <v>0.57708333333333284</v>
      </c>
      <c r="P31" s="39">
        <v>0.58055555555555505</v>
      </c>
      <c r="Q31" s="39">
        <v>0.58263888888888837</v>
      </c>
      <c r="R31" s="39">
        <v>0.58541666666666614</v>
      </c>
      <c r="S31" s="39">
        <v>0.58749999999999947</v>
      </c>
      <c r="T31" s="39">
        <v>0.58958333333333279</v>
      </c>
      <c r="U31" s="39">
        <v>0.59097222222222168</v>
      </c>
    </row>
    <row r="32" spans="1:31" x14ac:dyDescent="0.25">
      <c r="A32" s="46" t="s">
        <v>98</v>
      </c>
      <c r="B32" s="39">
        <v>0.56249999999999956</v>
      </c>
      <c r="C32" s="39">
        <v>0.56388888888888844</v>
      </c>
      <c r="D32" s="39">
        <v>0.56527777777777732</v>
      </c>
      <c r="E32" s="39">
        <v>0.56805555555555509</v>
      </c>
      <c r="F32" s="39">
        <v>0.56874999999999953</v>
      </c>
      <c r="G32" s="39">
        <v>0.57083333333333286</v>
      </c>
      <c r="H32" s="39">
        <v>0.57222222222222174</v>
      </c>
      <c r="I32" s="39">
        <v>0.57361111111111063</v>
      </c>
      <c r="J32" s="55">
        <v>0.57499999999999951</v>
      </c>
      <c r="K32" s="39">
        <v>0.5763888888888884</v>
      </c>
      <c r="L32" s="39">
        <v>0.57847222222222172</v>
      </c>
      <c r="M32" s="39">
        <v>0.57986111111111061</v>
      </c>
      <c r="N32" s="39">
        <v>0.58055555555555505</v>
      </c>
      <c r="O32" s="39">
        <v>0.58263888888888837</v>
      </c>
      <c r="P32" s="39">
        <v>0.58611111111111058</v>
      </c>
      <c r="Q32" s="39">
        <v>0.58819444444444391</v>
      </c>
      <c r="R32" s="39">
        <v>0.59097222222222168</v>
      </c>
      <c r="S32" s="39">
        <v>0.593055555555555</v>
      </c>
      <c r="T32" s="39">
        <v>0.59513888888888833</v>
      </c>
      <c r="U32" s="39">
        <v>0.59652777777777721</v>
      </c>
    </row>
    <row r="33" spans="1:21" x14ac:dyDescent="0.25">
      <c r="A33" s="46" t="s">
        <v>99</v>
      </c>
      <c r="B33" s="39">
        <v>0.56736111111111065</v>
      </c>
      <c r="C33" s="39">
        <v>0.56874999999999953</v>
      </c>
      <c r="D33" s="39">
        <v>0.57013888888888842</v>
      </c>
      <c r="E33" s="39">
        <v>0.57291666666666619</v>
      </c>
      <c r="F33" s="39">
        <v>0.57361111111111063</v>
      </c>
      <c r="G33" s="39">
        <v>0.57569444444444395</v>
      </c>
      <c r="H33" s="39">
        <v>0.57708333333333284</v>
      </c>
      <c r="I33" s="39">
        <v>0.57847222222222172</v>
      </c>
      <c r="J33" s="55">
        <v>0.57986111111111061</v>
      </c>
      <c r="K33" s="39">
        <v>0.58124999999999949</v>
      </c>
      <c r="L33" s="39">
        <v>0.58333333333333282</v>
      </c>
      <c r="M33" s="39">
        <v>0.5847222222222217</v>
      </c>
      <c r="N33" s="39">
        <v>0.58541666666666614</v>
      </c>
      <c r="O33" s="39">
        <v>0.58749999999999947</v>
      </c>
      <c r="P33" s="39">
        <v>0.59097222222222168</v>
      </c>
      <c r="Q33" s="39">
        <v>0.593055555555555</v>
      </c>
      <c r="R33" s="39">
        <v>0.59583333333333277</v>
      </c>
      <c r="S33" s="39">
        <v>0.5979166666666661</v>
      </c>
      <c r="T33" s="39">
        <v>0.59999999999999942</v>
      </c>
      <c r="U33" s="39">
        <v>0.60138888888888831</v>
      </c>
    </row>
    <row r="34" spans="1:21" x14ac:dyDescent="0.25">
      <c r="A34" s="46" t="s">
        <v>100</v>
      </c>
      <c r="B34" s="39">
        <v>0.57291666666666619</v>
      </c>
      <c r="C34" s="39">
        <v>0.57430555555555507</v>
      </c>
      <c r="D34" s="39">
        <v>0.57569444444444395</v>
      </c>
      <c r="E34" s="39">
        <v>0.57847222222222172</v>
      </c>
      <c r="F34" s="39">
        <v>0.57916666666666616</v>
      </c>
      <c r="G34" s="39">
        <v>0.58124999999999949</v>
      </c>
      <c r="H34" s="39">
        <v>0.58263888888888837</v>
      </c>
      <c r="I34" s="39">
        <v>0.58402777777777726</v>
      </c>
      <c r="J34" s="55">
        <v>0.58541666666666614</v>
      </c>
      <c r="K34" s="39">
        <v>0.58680555555555503</v>
      </c>
      <c r="L34" s="39">
        <v>0.58888888888888835</v>
      </c>
      <c r="M34" s="39">
        <v>0.59027777777777724</v>
      </c>
      <c r="N34" s="39">
        <v>0.59097222222222168</v>
      </c>
      <c r="O34" s="39">
        <v>0.593055555555555</v>
      </c>
      <c r="P34" s="39">
        <v>0.59652777777777721</v>
      </c>
      <c r="Q34" s="39">
        <v>0.59861111111111054</v>
      </c>
      <c r="R34" s="39">
        <v>0.60138888888888831</v>
      </c>
      <c r="S34" s="39">
        <v>0.60347222222222163</v>
      </c>
      <c r="T34" s="39">
        <v>0.60555555555555496</v>
      </c>
      <c r="U34" s="39">
        <v>0.60694444444444384</v>
      </c>
    </row>
    <row r="35" spans="1:21" x14ac:dyDescent="0.25">
      <c r="A35" s="46" t="s">
        <v>101</v>
      </c>
      <c r="B35" s="39">
        <v>0.57777777777777728</v>
      </c>
      <c r="C35" s="39">
        <v>0.57916666666666616</v>
      </c>
      <c r="D35" s="39">
        <v>0.58055555555555505</v>
      </c>
      <c r="E35" s="39">
        <v>0.58333333333333282</v>
      </c>
      <c r="F35" s="39">
        <v>0.58402777777777726</v>
      </c>
      <c r="G35" s="39">
        <v>0.58611111111111058</v>
      </c>
      <c r="H35" s="39">
        <v>0.58749999999999947</v>
      </c>
      <c r="I35" s="39">
        <v>0.58888888888888835</v>
      </c>
      <c r="J35" s="55">
        <v>0.59027777777777724</v>
      </c>
      <c r="K35" s="39">
        <v>0.59166666666666612</v>
      </c>
      <c r="L35" s="39">
        <v>0.59374999999999944</v>
      </c>
      <c r="M35" s="39">
        <v>0.59513888888888833</v>
      </c>
      <c r="N35" s="39">
        <v>0.59583333333333277</v>
      </c>
      <c r="O35" s="39">
        <v>0.5979166666666661</v>
      </c>
      <c r="P35" s="39">
        <v>0.60138888888888831</v>
      </c>
      <c r="Q35" s="39">
        <v>0.60347222222222163</v>
      </c>
      <c r="R35" s="39">
        <v>0.6062499999999994</v>
      </c>
      <c r="S35" s="39">
        <v>0.60833333333333273</v>
      </c>
      <c r="T35" s="39">
        <v>0.61041666666666605</v>
      </c>
      <c r="U35" s="39">
        <v>0.61180555555555494</v>
      </c>
    </row>
    <row r="36" spans="1:21" x14ac:dyDescent="0.25">
      <c r="A36" s="46" t="s">
        <v>92</v>
      </c>
      <c r="B36" s="39">
        <v>0.58333333333333282</v>
      </c>
      <c r="C36" s="39">
        <v>0.5847222222222217</v>
      </c>
      <c r="D36" s="39">
        <v>0.58611111111111058</v>
      </c>
      <c r="E36" s="39">
        <v>0.58888888888888835</v>
      </c>
      <c r="F36" s="39">
        <v>0.58958333333333279</v>
      </c>
      <c r="G36" s="39">
        <v>0.59166666666666612</v>
      </c>
      <c r="H36" s="39">
        <v>0.593055555555555</v>
      </c>
      <c r="I36" s="39">
        <v>0.59444444444444389</v>
      </c>
      <c r="J36" s="55">
        <v>0.59583333333333277</v>
      </c>
      <c r="K36" s="39">
        <v>0.59722222222222165</v>
      </c>
      <c r="L36" s="39">
        <v>0.59930555555555498</v>
      </c>
      <c r="M36" s="39">
        <v>0.60069444444444386</v>
      </c>
      <c r="N36" s="39">
        <v>0.60138888888888831</v>
      </c>
      <c r="O36" s="39">
        <v>0.60347222222222163</v>
      </c>
      <c r="P36" s="39">
        <v>0.60694444444444384</v>
      </c>
      <c r="Q36" s="39">
        <v>0.60902777777777717</v>
      </c>
      <c r="R36" s="39">
        <v>0.61180555555555494</v>
      </c>
      <c r="S36" s="39">
        <v>0.61388888888888826</v>
      </c>
      <c r="T36" s="39">
        <v>0.61597222222222159</v>
      </c>
      <c r="U36" s="39">
        <v>0.61736111111111047</v>
      </c>
    </row>
    <row r="37" spans="1:21" x14ac:dyDescent="0.25">
      <c r="A37" s="46" t="s">
        <v>93</v>
      </c>
      <c r="B37" s="39">
        <v>0.58819444444444391</v>
      </c>
      <c r="C37" s="39">
        <v>0.58958333333333279</v>
      </c>
      <c r="D37" s="39">
        <v>0.59097222222222168</v>
      </c>
      <c r="E37" s="39">
        <v>0.59374999999999944</v>
      </c>
      <c r="F37" s="39">
        <v>0.59444444444444389</v>
      </c>
      <c r="G37" s="39">
        <v>0.59652777777777721</v>
      </c>
      <c r="H37" s="39">
        <v>0.5979166666666661</v>
      </c>
      <c r="I37" s="39">
        <v>0.59930555555555498</v>
      </c>
      <c r="J37" s="55">
        <v>0.60069444444444386</v>
      </c>
      <c r="K37" s="39">
        <v>0.60208333333333275</v>
      </c>
      <c r="L37" s="39">
        <v>0.60416666666666607</v>
      </c>
      <c r="M37" s="39">
        <v>0.60555555555555496</v>
      </c>
      <c r="N37" s="39">
        <v>0.6062499999999994</v>
      </c>
      <c r="O37" s="39">
        <v>0.60833333333333273</v>
      </c>
      <c r="P37" s="39">
        <v>0.61180555555555494</v>
      </c>
      <c r="Q37" s="39">
        <v>0.61388888888888826</v>
      </c>
      <c r="R37" s="39">
        <v>0.61666666666666603</v>
      </c>
      <c r="S37" s="39">
        <v>0.61874999999999936</v>
      </c>
      <c r="T37" s="39">
        <v>0.62083333333333268</v>
      </c>
      <c r="U37" s="39">
        <v>0.62222222222222157</v>
      </c>
    </row>
    <row r="38" spans="1:21" x14ac:dyDescent="0.25">
      <c r="A38" s="46" t="s">
        <v>94</v>
      </c>
      <c r="B38" s="39">
        <v>0.59374999999999944</v>
      </c>
      <c r="C38" s="39">
        <v>0.59513888888888833</v>
      </c>
      <c r="D38" s="39">
        <v>0.59652777777777721</v>
      </c>
      <c r="E38" s="39">
        <v>0.59930555555555498</v>
      </c>
      <c r="F38" s="39">
        <v>0.59999999999999942</v>
      </c>
      <c r="G38" s="39">
        <v>0.60208333333333275</v>
      </c>
      <c r="H38" s="39">
        <v>0.60347222222222163</v>
      </c>
      <c r="I38" s="39">
        <v>0.60486111111111052</v>
      </c>
      <c r="J38" s="55">
        <v>0.6062499999999994</v>
      </c>
      <c r="K38" s="39">
        <v>0.60763888888888828</v>
      </c>
      <c r="L38" s="39">
        <v>0.60972222222222161</v>
      </c>
      <c r="M38" s="39">
        <v>0.61111111111111049</v>
      </c>
      <c r="N38" s="39">
        <v>0.61180555555555494</v>
      </c>
      <c r="O38" s="39">
        <v>0.61388888888888826</v>
      </c>
      <c r="P38" s="39">
        <v>0.61736111111111047</v>
      </c>
      <c r="Q38" s="39">
        <v>0.6194444444444438</v>
      </c>
      <c r="R38" s="39">
        <v>0.62222222222222157</v>
      </c>
      <c r="S38" s="39">
        <v>0.62430555555555489</v>
      </c>
      <c r="T38" s="39">
        <v>0.62638888888888822</v>
      </c>
      <c r="U38" s="39">
        <v>0.6277777777777771</v>
      </c>
    </row>
    <row r="39" spans="1:21" x14ac:dyDescent="0.25">
      <c r="A39" s="46" t="s">
        <v>95</v>
      </c>
      <c r="B39" s="39">
        <v>0.59861111111111054</v>
      </c>
      <c r="C39" s="39">
        <v>0.59999999999999942</v>
      </c>
      <c r="D39" s="39">
        <v>0.60138888888888831</v>
      </c>
      <c r="E39" s="39">
        <v>0.60416666666666607</v>
      </c>
      <c r="F39" s="39">
        <v>0.60486111111111052</v>
      </c>
      <c r="G39" s="39">
        <v>0.60694444444444384</v>
      </c>
      <c r="H39" s="39">
        <v>0.60833333333333273</v>
      </c>
      <c r="I39" s="39">
        <v>0.60972222222222161</v>
      </c>
      <c r="J39" s="55">
        <v>0.61111111111111049</v>
      </c>
      <c r="K39" s="39">
        <v>0.61249999999999938</v>
      </c>
      <c r="L39" s="39">
        <v>0.6145833333333327</v>
      </c>
      <c r="M39" s="39">
        <v>0.61597222222222159</v>
      </c>
      <c r="N39" s="39">
        <v>0.61666666666666603</v>
      </c>
      <c r="O39" s="39">
        <v>0.61874999999999936</v>
      </c>
      <c r="P39" s="39">
        <v>0.62222222222222157</v>
      </c>
      <c r="Q39" s="39">
        <v>0.62430555555555489</v>
      </c>
      <c r="R39" s="39">
        <v>0.62708333333333266</v>
      </c>
      <c r="S39" s="39">
        <v>0.62916666666666599</v>
      </c>
      <c r="T39" s="39">
        <v>0.63124999999999931</v>
      </c>
      <c r="U39" s="39">
        <v>0.6326388888888882</v>
      </c>
    </row>
    <row r="40" spans="1:21" x14ac:dyDescent="0.25">
      <c r="A40" s="46" t="s">
        <v>98</v>
      </c>
      <c r="B40" s="39">
        <v>0.60416666666666607</v>
      </c>
      <c r="C40" s="39">
        <v>0.60555555555555496</v>
      </c>
      <c r="D40" s="39">
        <v>0.60694444444444384</v>
      </c>
      <c r="E40" s="39">
        <v>0.60972222222222161</v>
      </c>
      <c r="F40" s="39">
        <v>0.61041666666666605</v>
      </c>
      <c r="G40" s="39">
        <v>0.61249999999999938</v>
      </c>
      <c r="H40" s="39">
        <v>0.61388888888888826</v>
      </c>
      <c r="I40" s="39">
        <v>0.61527777777777715</v>
      </c>
      <c r="J40" s="55">
        <v>0.61666666666666603</v>
      </c>
      <c r="K40" s="39">
        <v>0.61805555555555491</v>
      </c>
      <c r="L40" s="39">
        <v>0.62013888888888824</v>
      </c>
      <c r="M40" s="39">
        <v>0.62152777777777712</v>
      </c>
      <c r="N40" s="39">
        <v>0.62222222222222157</v>
      </c>
      <c r="O40" s="39">
        <v>0.62430555555555489</v>
      </c>
      <c r="P40" s="39">
        <v>0.6277777777777771</v>
      </c>
      <c r="Q40" s="39">
        <v>0.62986111111111043</v>
      </c>
      <c r="R40" s="39">
        <v>0.6326388888888882</v>
      </c>
      <c r="S40" s="39">
        <v>0.63472222222222152</v>
      </c>
      <c r="T40" s="39">
        <v>0.63680555555555485</v>
      </c>
      <c r="U40" s="39">
        <v>0.63819444444444373</v>
      </c>
    </row>
    <row r="41" spans="1:21" x14ac:dyDescent="0.25">
      <c r="A41" s="46" t="s">
        <v>99</v>
      </c>
      <c r="B41" s="39">
        <v>0.60902777777777717</v>
      </c>
      <c r="C41" s="39">
        <v>0.61041666666666605</v>
      </c>
      <c r="D41" s="39">
        <v>0.61180555555555494</v>
      </c>
      <c r="E41" s="39">
        <v>0.6145833333333327</v>
      </c>
      <c r="F41" s="39">
        <v>0.61527777777777715</v>
      </c>
      <c r="G41" s="39">
        <v>0.61736111111111047</v>
      </c>
      <c r="H41" s="39">
        <v>0.61874999999999936</v>
      </c>
      <c r="I41" s="39">
        <v>0.62013888888888824</v>
      </c>
      <c r="J41" s="55">
        <v>0.62152777777777712</v>
      </c>
      <c r="K41" s="39">
        <v>0.62291666666666601</v>
      </c>
      <c r="L41" s="39">
        <v>0.62499999999999933</v>
      </c>
      <c r="M41" s="39">
        <v>0.62638888888888822</v>
      </c>
      <c r="N41" s="39">
        <v>0.62708333333333266</v>
      </c>
      <c r="O41" s="39">
        <v>0.62916666666666599</v>
      </c>
      <c r="P41" s="39">
        <v>0.6326388888888882</v>
      </c>
      <c r="Q41" s="39">
        <v>0.63472222222222152</v>
      </c>
      <c r="R41" s="39">
        <v>0.63749999999999929</v>
      </c>
      <c r="S41" s="39">
        <v>0.63958333333333262</v>
      </c>
      <c r="T41" s="39">
        <v>0.64166666666666594</v>
      </c>
      <c r="U41" s="39">
        <v>0.64305555555555483</v>
      </c>
    </row>
    <row r="42" spans="1:21" x14ac:dyDescent="0.25">
      <c r="A42" s="46" t="s">
        <v>100</v>
      </c>
      <c r="B42" s="39">
        <v>0.6145833333333327</v>
      </c>
      <c r="C42" s="39">
        <v>0.61597222222222159</v>
      </c>
      <c r="D42" s="39">
        <v>0.61736111111111047</v>
      </c>
      <c r="E42" s="39">
        <v>0.62013888888888824</v>
      </c>
      <c r="F42" s="39">
        <v>0.62083333333333268</v>
      </c>
      <c r="G42" s="39">
        <v>0.62291666666666601</v>
      </c>
      <c r="H42" s="39">
        <v>0.62430555555555489</v>
      </c>
      <c r="I42" s="39">
        <v>0.62569444444444378</v>
      </c>
      <c r="J42" s="55">
        <v>0.62708333333333266</v>
      </c>
      <c r="K42" s="39">
        <v>0.62847222222222154</v>
      </c>
      <c r="L42" s="39">
        <v>0.63055555555555487</v>
      </c>
      <c r="M42" s="39">
        <v>0.63194444444444375</v>
      </c>
      <c r="N42" s="39">
        <v>0.6326388888888882</v>
      </c>
      <c r="O42" s="39">
        <v>0.63472222222222152</v>
      </c>
      <c r="P42" s="39">
        <v>0.63819444444444373</v>
      </c>
      <c r="Q42" s="39">
        <v>0.64027777777777706</v>
      </c>
      <c r="R42" s="39">
        <v>0.64305555555555483</v>
      </c>
      <c r="S42" s="39">
        <v>0.64513888888888815</v>
      </c>
      <c r="T42" s="39">
        <v>0.64722222222222148</v>
      </c>
      <c r="U42" s="39">
        <v>0.64861111111111036</v>
      </c>
    </row>
    <row r="43" spans="1:21" x14ac:dyDescent="0.25">
      <c r="A43" s="46" t="s">
        <v>101</v>
      </c>
      <c r="B43" s="39">
        <v>0.6194444444444438</v>
      </c>
      <c r="C43" s="39">
        <v>0.62083333333333268</v>
      </c>
      <c r="D43" s="39">
        <v>0.62222222222222157</v>
      </c>
      <c r="E43" s="39">
        <v>0.62499999999999933</v>
      </c>
      <c r="F43" s="39">
        <v>0.62569444444444378</v>
      </c>
      <c r="G43" s="39">
        <v>0.6277777777777771</v>
      </c>
      <c r="H43" s="39">
        <v>0.62916666666666599</v>
      </c>
      <c r="I43" s="39">
        <v>0.63055555555555487</v>
      </c>
      <c r="J43" s="55">
        <v>0.63194444444444375</v>
      </c>
      <c r="K43" s="39">
        <v>0.63333333333333264</v>
      </c>
      <c r="L43" s="39">
        <v>0.63541666666666596</v>
      </c>
      <c r="M43" s="39">
        <v>0.63680555555555485</v>
      </c>
      <c r="N43" s="39">
        <v>0.63749999999999929</v>
      </c>
      <c r="O43" s="39">
        <v>0.63958333333333262</v>
      </c>
      <c r="P43" s="39">
        <v>0.64305555555555483</v>
      </c>
      <c r="Q43" s="39">
        <v>0.64513888888888815</v>
      </c>
      <c r="R43" s="39">
        <v>0.64791666666666592</v>
      </c>
      <c r="S43" s="39">
        <v>0.64999999999999925</v>
      </c>
      <c r="T43" s="39">
        <v>0.65208333333333257</v>
      </c>
      <c r="U43" s="39">
        <v>0.65347222222222145</v>
      </c>
    </row>
    <row r="44" spans="1:21" x14ac:dyDescent="0.25">
      <c r="A44" s="46" t="s">
        <v>92</v>
      </c>
      <c r="B44" s="39">
        <v>0.62499999999999933</v>
      </c>
      <c r="C44" s="39">
        <v>0.62638888888888822</v>
      </c>
      <c r="D44" s="39">
        <v>0.6277777777777771</v>
      </c>
      <c r="E44" s="39">
        <v>0.63055555555555487</v>
      </c>
      <c r="F44" s="39">
        <v>0.63124999999999931</v>
      </c>
      <c r="G44" s="39">
        <v>0.63333333333333264</v>
      </c>
      <c r="H44" s="39">
        <v>0.63472222222222152</v>
      </c>
      <c r="I44" s="39">
        <v>0.63611111111111041</v>
      </c>
      <c r="J44" s="55">
        <v>0.63749999999999929</v>
      </c>
      <c r="K44" s="39">
        <v>0.63888888888888817</v>
      </c>
      <c r="L44" s="39">
        <v>0.6409722222222215</v>
      </c>
      <c r="M44" s="39">
        <v>0.64236111111111038</v>
      </c>
      <c r="N44" s="39">
        <v>0.64305555555555483</v>
      </c>
      <c r="O44" s="39">
        <v>0.64513888888888815</v>
      </c>
      <c r="P44" s="39">
        <v>0.64861111111111036</v>
      </c>
      <c r="Q44" s="39">
        <v>0.65069444444444369</v>
      </c>
      <c r="R44" s="39">
        <v>0.65347222222222145</v>
      </c>
      <c r="S44" s="39">
        <v>0.65555555555555478</v>
      </c>
      <c r="T44" s="39">
        <v>0.65763888888888811</v>
      </c>
      <c r="U44" s="39">
        <v>0.65902777777777699</v>
      </c>
    </row>
    <row r="45" spans="1:21" x14ac:dyDescent="0.25">
      <c r="A45" s="46" t="s">
        <v>93</v>
      </c>
      <c r="B45" s="39">
        <v>0.62986111111111043</v>
      </c>
      <c r="C45" s="39">
        <v>0.63124999999999931</v>
      </c>
      <c r="D45" s="39">
        <v>0.6326388888888882</v>
      </c>
      <c r="E45" s="39">
        <v>0.63541666666666596</v>
      </c>
      <c r="F45" s="39">
        <v>0.63611111111111041</v>
      </c>
      <c r="G45" s="39">
        <v>0.63819444444444373</v>
      </c>
      <c r="H45" s="39">
        <v>0.63958333333333262</v>
      </c>
      <c r="I45" s="39">
        <v>0.6409722222222215</v>
      </c>
      <c r="J45" s="55">
        <v>0.64236111111111038</v>
      </c>
      <c r="K45" s="39">
        <v>0.64374999999999927</v>
      </c>
      <c r="L45" s="39">
        <v>0.64583333333333259</v>
      </c>
      <c r="M45" s="39">
        <v>0.64722222222222148</v>
      </c>
      <c r="N45" s="39">
        <v>0.64791666666666592</v>
      </c>
      <c r="O45" s="39">
        <v>0.64999999999999925</v>
      </c>
      <c r="P45" s="39">
        <v>0.65347222222222145</v>
      </c>
      <c r="Q45" s="39">
        <v>0.65555555555555478</v>
      </c>
      <c r="R45" s="39">
        <v>0.65833333333333255</v>
      </c>
      <c r="S45" s="39">
        <v>0.66041666666666587</v>
      </c>
      <c r="T45" s="39">
        <v>0.6624999999999992</v>
      </c>
      <c r="U45" s="39">
        <v>0.66388888888888808</v>
      </c>
    </row>
    <row r="46" spans="1:21" x14ac:dyDescent="0.25">
      <c r="A46" s="46" t="s">
        <v>94</v>
      </c>
      <c r="B46" s="39">
        <v>0.63541666666666596</v>
      </c>
      <c r="C46" s="39">
        <v>0.63680555555555485</v>
      </c>
      <c r="D46" s="39">
        <v>0.63819444444444373</v>
      </c>
      <c r="E46" s="39">
        <v>0.6409722222222215</v>
      </c>
      <c r="F46" s="39">
        <v>0.64166666666666594</v>
      </c>
      <c r="G46" s="39">
        <v>0.64374999999999927</v>
      </c>
      <c r="H46" s="39">
        <v>0.64513888888888815</v>
      </c>
      <c r="I46" s="39">
        <v>0.64652777777777704</v>
      </c>
      <c r="J46" s="55">
        <v>0.64791666666666592</v>
      </c>
      <c r="K46" s="39">
        <v>0.6493055555555548</v>
      </c>
      <c r="L46" s="39">
        <v>0.65138888888888813</v>
      </c>
      <c r="M46" s="39">
        <v>0.65277777777777701</v>
      </c>
      <c r="N46" s="39">
        <v>0.65347222222222145</v>
      </c>
      <c r="O46" s="39">
        <v>0.65555555555555478</v>
      </c>
      <c r="P46" s="39">
        <v>0.65902777777777699</v>
      </c>
      <c r="Q46" s="39">
        <v>0.66111111111111032</v>
      </c>
      <c r="R46" s="39">
        <v>0.66388888888888808</v>
      </c>
      <c r="S46" s="39">
        <v>0.66597222222222141</v>
      </c>
      <c r="T46" s="39">
        <v>0.66805555555555474</v>
      </c>
      <c r="U46" s="39">
        <v>0.66944444444444362</v>
      </c>
    </row>
    <row r="47" spans="1:21" x14ac:dyDescent="0.25">
      <c r="A47" s="46" t="s">
        <v>95</v>
      </c>
      <c r="B47" s="39">
        <v>0.64027777777777706</v>
      </c>
      <c r="C47" s="39">
        <v>0.64166666666666594</v>
      </c>
      <c r="D47" s="39">
        <v>0.64305555555555483</v>
      </c>
      <c r="E47" s="39">
        <v>0.64583333333333259</v>
      </c>
      <c r="F47" s="39">
        <v>0.64652777777777704</v>
      </c>
      <c r="G47" s="39">
        <v>0.64861111111111036</v>
      </c>
      <c r="H47" s="39">
        <v>0.64999999999999925</v>
      </c>
      <c r="I47" s="39">
        <v>0.65138888888888813</v>
      </c>
      <c r="J47" s="55">
        <v>0.65277777777777701</v>
      </c>
      <c r="K47" s="39">
        <v>0.6541666666666659</v>
      </c>
      <c r="L47" s="39">
        <v>0.65624999999999922</v>
      </c>
      <c r="M47" s="39">
        <v>0.65763888888888811</v>
      </c>
      <c r="N47" s="39">
        <v>0.65833333333333255</v>
      </c>
      <c r="O47" s="39">
        <v>0.66041666666666587</v>
      </c>
      <c r="P47" s="39">
        <v>0.66388888888888808</v>
      </c>
      <c r="Q47" s="39">
        <v>0.66597222222222141</v>
      </c>
      <c r="R47" s="39">
        <v>0.66874999999999918</v>
      </c>
      <c r="S47" s="39">
        <v>0.6708333333333325</v>
      </c>
      <c r="T47" s="39">
        <v>0.67291666666666583</v>
      </c>
      <c r="U47" s="39">
        <v>0.67430555555555471</v>
      </c>
    </row>
    <row r="48" spans="1:21" x14ac:dyDescent="0.25">
      <c r="A48" s="46" t="s">
        <v>98</v>
      </c>
      <c r="B48" s="39">
        <v>0.64583333333333259</v>
      </c>
      <c r="C48" s="39">
        <v>0.64722222222222148</v>
      </c>
      <c r="D48" s="39">
        <v>0.64861111111111036</v>
      </c>
      <c r="E48" s="39">
        <v>0.65138888888888813</v>
      </c>
      <c r="F48" s="39">
        <v>0.65208333333333257</v>
      </c>
      <c r="G48" s="39">
        <v>0.6541666666666659</v>
      </c>
      <c r="H48" s="39">
        <v>0.65555555555555478</v>
      </c>
      <c r="I48" s="39">
        <v>0.65694444444444366</v>
      </c>
      <c r="J48" s="55">
        <v>0.65833333333333255</v>
      </c>
      <c r="K48" s="39">
        <v>0.65972222222222143</v>
      </c>
      <c r="L48" s="39">
        <v>0.66180555555555476</v>
      </c>
      <c r="M48" s="39">
        <v>0.66319444444444364</v>
      </c>
      <c r="N48" s="39">
        <v>0.66388888888888808</v>
      </c>
      <c r="O48" s="39">
        <v>0.66597222222222141</v>
      </c>
      <c r="P48" s="39">
        <v>0.66944444444444362</v>
      </c>
      <c r="Q48" s="39">
        <v>0.67152777777777695</v>
      </c>
      <c r="R48" s="39">
        <v>0.67430555555555471</v>
      </c>
      <c r="S48" s="39">
        <v>0.67638888888888804</v>
      </c>
      <c r="T48" s="39">
        <v>0.67847222222222137</v>
      </c>
      <c r="U48" s="39">
        <v>0.67986111111111025</v>
      </c>
    </row>
    <row r="49" spans="1:21" x14ac:dyDescent="0.25">
      <c r="A49" s="46" t="s">
        <v>99</v>
      </c>
      <c r="B49" s="39">
        <v>0.65069444444444369</v>
      </c>
      <c r="C49" s="39">
        <v>0.65208333333333257</v>
      </c>
      <c r="D49" s="39">
        <v>0.65347222222222145</v>
      </c>
      <c r="E49" s="39">
        <v>0.65624999999999922</v>
      </c>
      <c r="F49" s="39">
        <v>0.65694444444444366</v>
      </c>
      <c r="G49" s="39">
        <v>0.65902777777777699</v>
      </c>
      <c r="H49" s="39">
        <v>0.66041666666666587</v>
      </c>
      <c r="I49" s="39">
        <v>0.66180555555555476</v>
      </c>
      <c r="J49" s="55">
        <v>0.66319444444444364</v>
      </c>
      <c r="K49" s="39">
        <v>0.66458333333333253</v>
      </c>
      <c r="L49" s="39">
        <v>0.66666666666666585</v>
      </c>
      <c r="M49" s="39">
        <v>0.66805555555555474</v>
      </c>
      <c r="N49" s="39">
        <v>0.66874999999999918</v>
      </c>
      <c r="O49" s="39">
        <v>0.6708333333333325</v>
      </c>
      <c r="P49" s="39">
        <v>0.67430555555555471</v>
      </c>
      <c r="Q49" s="39">
        <v>0.67638888888888804</v>
      </c>
      <c r="R49" s="39">
        <v>0.67916666666666581</v>
      </c>
      <c r="S49" s="39">
        <v>0.68124999999999913</v>
      </c>
      <c r="T49" s="39">
        <v>0.68333333333333246</v>
      </c>
      <c r="U49" s="39">
        <v>0.68472222222222134</v>
      </c>
    </row>
    <row r="50" spans="1:21" x14ac:dyDescent="0.25">
      <c r="A50" s="46" t="s">
        <v>100</v>
      </c>
      <c r="B50" s="39">
        <v>0.65624999999999922</v>
      </c>
      <c r="C50" s="39">
        <v>0.65763888888888811</v>
      </c>
      <c r="D50" s="39">
        <v>0.65902777777777699</v>
      </c>
      <c r="E50" s="39">
        <v>0.66180555555555476</v>
      </c>
      <c r="F50" s="39">
        <v>0.6624999999999992</v>
      </c>
      <c r="G50" s="39">
        <v>0.66458333333333253</v>
      </c>
      <c r="H50" s="39">
        <v>0.66597222222222141</v>
      </c>
      <c r="I50" s="39">
        <v>0.66736111111111029</v>
      </c>
      <c r="J50" s="55">
        <v>0.66874999999999918</v>
      </c>
      <c r="K50" s="39">
        <v>0.67013888888888806</v>
      </c>
      <c r="L50" s="39">
        <v>0.67222222222222139</v>
      </c>
      <c r="M50" s="39">
        <v>0.67361111111111027</v>
      </c>
      <c r="N50" s="39">
        <v>0.67430555555555471</v>
      </c>
      <c r="O50" s="39">
        <v>0.67638888888888804</v>
      </c>
      <c r="P50" s="39">
        <v>0.67986111111111025</v>
      </c>
      <c r="Q50" s="39">
        <v>0.68194444444444358</v>
      </c>
      <c r="R50" s="39">
        <v>0.68472222222222134</v>
      </c>
      <c r="S50" s="39">
        <v>0.68680555555555467</v>
      </c>
      <c r="T50" s="39">
        <v>0.688888888888888</v>
      </c>
      <c r="U50" s="39">
        <v>0.69027777777777688</v>
      </c>
    </row>
    <row r="51" spans="1:21" x14ac:dyDescent="0.25">
      <c r="A51" s="46" t="s">
        <v>101</v>
      </c>
      <c r="B51" s="39">
        <v>0.66111111111111032</v>
      </c>
      <c r="C51" s="39">
        <v>0.6624999999999992</v>
      </c>
      <c r="D51" s="39">
        <v>0.66388888888888808</v>
      </c>
      <c r="E51" s="39">
        <v>0.66666666666666585</v>
      </c>
      <c r="F51" s="39">
        <v>0.66736111111111029</v>
      </c>
      <c r="G51" s="39">
        <v>0.66944444444444362</v>
      </c>
      <c r="H51" s="39">
        <v>0.6708333333333325</v>
      </c>
      <c r="I51" s="39">
        <v>0.67222222222222139</v>
      </c>
      <c r="J51" s="55">
        <v>0.67361111111111027</v>
      </c>
      <c r="K51" s="39">
        <v>0.67499999999999916</v>
      </c>
      <c r="L51" s="39">
        <v>0.67708333333333248</v>
      </c>
      <c r="M51" s="39">
        <v>0.67847222222222137</v>
      </c>
      <c r="N51" s="39">
        <v>0.67916666666666581</v>
      </c>
      <c r="O51" s="39">
        <v>0.68124999999999913</v>
      </c>
      <c r="P51" s="39">
        <v>0.68472222222222134</v>
      </c>
      <c r="Q51" s="39">
        <v>0.68680555555555467</v>
      </c>
      <c r="R51" s="39">
        <v>0.68958333333333244</v>
      </c>
      <c r="S51" s="39">
        <v>0.69166666666666576</v>
      </c>
      <c r="T51" s="39">
        <v>0.69374999999999909</v>
      </c>
      <c r="U51" s="39">
        <v>0.69513888888888797</v>
      </c>
    </row>
    <row r="52" spans="1:21" x14ac:dyDescent="0.25">
      <c r="A52" s="46" t="s">
        <v>92</v>
      </c>
      <c r="B52" s="39">
        <v>0.66666666666666585</v>
      </c>
      <c r="C52" s="39">
        <v>0.66805555555555474</v>
      </c>
      <c r="D52" s="39">
        <v>0.66944444444444362</v>
      </c>
      <c r="E52" s="39">
        <v>0.67222222222222139</v>
      </c>
      <c r="F52" s="39">
        <v>0.67291666666666583</v>
      </c>
      <c r="G52" s="39">
        <v>0.67499999999999916</v>
      </c>
      <c r="H52" s="39">
        <v>0.67638888888888804</v>
      </c>
      <c r="I52" s="39">
        <v>0.67777777777777692</v>
      </c>
      <c r="J52" s="55">
        <v>0.67916666666666581</v>
      </c>
      <c r="K52" s="39">
        <v>0.68055555555555469</v>
      </c>
      <c r="L52" s="39">
        <v>0.68263888888888802</v>
      </c>
      <c r="M52" s="39">
        <v>0.6840277777777769</v>
      </c>
      <c r="N52" s="39">
        <v>0.68472222222222134</v>
      </c>
      <c r="O52" s="39">
        <v>0.68680555555555467</v>
      </c>
      <c r="P52" s="39">
        <v>0.69027777777777688</v>
      </c>
      <c r="Q52" s="39">
        <v>0.69236111111111021</v>
      </c>
      <c r="R52" s="39">
        <v>0.69513888888888797</v>
      </c>
      <c r="S52" s="39">
        <v>0.6972222222222213</v>
      </c>
      <c r="T52" s="39">
        <v>0.69930555555555463</v>
      </c>
      <c r="U52" s="39">
        <v>0.70069444444444351</v>
      </c>
    </row>
    <row r="53" spans="1:21" x14ac:dyDescent="0.25">
      <c r="A53" s="46" t="s">
        <v>93</v>
      </c>
      <c r="B53" s="39">
        <v>0.67152777777777695</v>
      </c>
      <c r="C53" s="39">
        <v>0.67291666666666583</v>
      </c>
      <c r="D53" s="39">
        <v>0.67430555555555471</v>
      </c>
      <c r="E53" s="39">
        <v>0.67708333333333248</v>
      </c>
      <c r="F53" s="39">
        <v>0.67777777777777692</v>
      </c>
      <c r="G53" s="39">
        <v>0.67986111111111025</v>
      </c>
      <c r="H53" s="39">
        <v>0.68124999999999913</v>
      </c>
      <c r="I53" s="39">
        <v>0.68263888888888802</v>
      </c>
      <c r="J53" s="55">
        <v>0.6840277777777769</v>
      </c>
      <c r="K53" s="39">
        <v>0.68541666666666579</v>
      </c>
      <c r="L53" s="39">
        <v>0.68749999999999911</v>
      </c>
      <c r="M53" s="39">
        <v>0.688888888888888</v>
      </c>
      <c r="N53" s="39">
        <v>0.68958333333333244</v>
      </c>
      <c r="O53" s="39">
        <v>0.69166666666666576</v>
      </c>
      <c r="P53" s="39">
        <v>0.69513888888888797</v>
      </c>
      <c r="Q53" s="39">
        <v>0.6972222222222213</v>
      </c>
      <c r="R53" s="39">
        <v>0.69999999999999907</v>
      </c>
      <c r="S53" s="39">
        <v>0.70208333333333239</v>
      </c>
      <c r="T53" s="39">
        <v>0.70416666666666572</v>
      </c>
      <c r="U53" s="39">
        <v>0.7055555555555546</v>
      </c>
    </row>
    <row r="54" spans="1:21" x14ac:dyDescent="0.25">
      <c r="A54" s="46" t="s">
        <v>94</v>
      </c>
      <c r="B54" s="39">
        <v>0.67708333333333248</v>
      </c>
      <c r="C54" s="39">
        <v>0.67847222222222137</v>
      </c>
      <c r="D54" s="39">
        <v>0.67986111111111025</v>
      </c>
      <c r="E54" s="39">
        <v>0.68263888888888802</v>
      </c>
      <c r="F54" s="39">
        <v>0.68333333333333246</v>
      </c>
      <c r="G54" s="39">
        <v>0.68541666666666579</v>
      </c>
      <c r="H54" s="39">
        <v>0.68680555555555467</v>
      </c>
      <c r="I54" s="39">
        <v>0.68819444444444355</v>
      </c>
      <c r="J54" s="55">
        <v>0.68958333333333244</v>
      </c>
      <c r="K54" s="39">
        <v>0.69097222222222132</v>
      </c>
      <c r="L54" s="39">
        <v>0.69305555555555465</v>
      </c>
      <c r="M54" s="39">
        <v>0.69444444444444353</v>
      </c>
      <c r="N54" s="39">
        <v>0.69513888888888797</v>
      </c>
      <c r="O54" s="39">
        <v>0.6972222222222213</v>
      </c>
      <c r="P54" s="39">
        <v>0.70069444444444351</v>
      </c>
      <c r="Q54" s="39">
        <v>0.70277777777777684</v>
      </c>
      <c r="R54" s="39">
        <v>0.7055555555555546</v>
      </c>
      <c r="S54" s="39">
        <v>0.70763888888888793</v>
      </c>
      <c r="T54" s="39">
        <v>0.70972222222222126</v>
      </c>
      <c r="U54" s="39">
        <v>0.71111111111111014</v>
      </c>
    </row>
    <row r="55" spans="1:21" x14ac:dyDescent="0.25">
      <c r="A55" s="46" t="s">
        <v>95</v>
      </c>
      <c r="B55" s="39">
        <v>0.68194444444444358</v>
      </c>
      <c r="C55" s="39">
        <v>0.68333333333333246</v>
      </c>
      <c r="D55" s="39">
        <v>0.68472222222222134</v>
      </c>
      <c r="E55" s="39">
        <v>0.68749999999999911</v>
      </c>
      <c r="F55" s="39">
        <v>0.68819444444444355</v>
      </c>
      <c r="G55" s="39">
        <v>0.69027777777777688</v>
      </c>
      <c r="H55" s="39">
        <v>0.69166666666666576</v>
      </c>
      <c r="I55" s="39">
        <v>0.69305555555555465</v>
      </c>
      <c r="J55" s="55">
        <v>0.69444444444444353</v>
      </c>
      <c r="K55" s="39">
        <v>0.69583333333333242</v>
      </c>
      <c r="L55" s="39">
        <v>0.69791666666666574</v>
      </c>
      <c r="M55" s="39">
        <v>0.69930555555555463</v>
      </c>
      <c r="N55" s="39">
        <v>0.69999999999999907</v>
      </c>
      <c r="O55" s="39">
        <v>0.70208333333333239</v>
      </c>
      <c r="P55" s="39">
        <v>0.7055555555555546</v>
      </c>
      <c r="Q55" s="39">
        <v>0.70763888888888793</v>
      </c>
      <c r="R55" s="39">
        <v>0.7104166666666657</v>
      </c>
      <c r="S55" s="39">
        <v>0.71249999999999902</v>
      </c>
      <c r="T55" s="39">
        <v>0.71458333333333235</v>
      </c>
      <c r="U55" s="39">
        <v>0.71597222222222123</v>
      </c>
    </row>
    <row r="56" spans="1:21" x14ac:dyDescent="0.25">
      <c r="A56" s="46" t="s">
        <v>98</v>
      </c>
      <c r="B56" s="39">
        <v>0.68749999999999911</v>
      </c>
      <c r="C56" s="39">
        <v>0.688888888888888</v>
      </c>
      <c r="D56" s="39">
        <v>0.69027777777777688</v>
      </c>
      <c r="E56" s="39">
        <v>0.69305555555555465</v>
      </c>
      <c r="F56" s="39">
        <v>0.69374999999999909</v>
      </c>
      <c r="G56" s="39">
        <v>0.69583333333333242</v>
      </c>
      <c r="H56" s="39">
        <v>0.6972222222222213</v>
      </c>
      <c r="I56" s="39">
        <v>0.69861111111111018</v>
      </c>
      <c r="J56" s="55">
        <v>0.69999999999999907</v>
      </c>
      <c r="K56" s="39">
        <v>0.70138888888888795</v>
      </c>
      <c r="L56" s="39">
        <v>0.70347222222222128</v>
      </c>
      <c r="M56" s="39">
        <v>0.70486111111111016</v>
      </c>
      <c r="N56" s="39">
        <v>0.7055555555555546</v>
      </c>
      <c r="O56" s="39">
        <v>0.70763888888888793</v>
      </c>
      <c r="P56" s="39">
        <v>0.71111111111111014</v>
      </c>
      <c r="Q56" s="39">
        <v>0.71319444444444346</v>
      </c>
      <c r="R56" s="39">
        <v>0.71597222222222123</v>
      </c>
      <c r="S56" s="39">
        <v>0.71805555555555456</v>
      </c>
      <c r="T56" s="39">
        <v>0.72013888888888788</v>
      </c>
      <c r="U56" s="39">
        <v>0.72152777777777677</v>
      </c>
    </row>
    <row r="57" spans="1:21" x14ac:dyDescent="0.25">
      <c r="A57" s="46" t="s">
        <v>99</v>
      </c>
      <c r="B57" s="39">
        <v>0.69236111111111021</v>
      </c>
      <c r="C57" s="39">
        <v>0.69374999999999909</v>
      </c>
      <c r="D57" s="39">
        <v>0.69513888888888797</v>
      </c>
      <c r="E57" s="39">
        <v>0.69791666666666574</v>
      </c>
      <c r="F57" s="39">
        <v>0.69861111111111018</v>
      </c>
      <c r="G57" s="39">
        <v>0.70069444444444351</v>
      </c>
      <c r="H57" s="39">
        <v>0.70208333333333239</v>
      </c>
      <c r="I57" s="39">
        <v>0.70347222222222128</v>
      </c>
      <c r="J57" s="55">
        <v>0.70486111111111016</v>
      </c>
      <c r="K57" s="39">
        <v>0.70624999999999905</v>
      </c>
      <c r="L57" s="39">
        <v>0.70833333333333237</v>
      </c>
      <c r="M57" s="39">
        <v>0.70972222222222126</v>
      </c>
      <c r="N57" s="39">
        <v>0.7104166666666657</v>
      </c>
      <c r="O57" s="39">
        <v>0.71249999999999902</v>
      </c>
      <c r="P57" s="39">
        <v>0.71597222222222123</v>
      </c>
      <c r="Q57" s="39">
        <v>0.71805555555555456</v>
      </c>
      <c r="R57" s="39">
        <v>0.72083333333333233</v>
      </c>
      <c r="S57" s="39">
        <v>0.72291666666666565</v>
      </c>
      <c r="T57" s="39">
        <v>0.72499999999999898</v>
      </c>
      <c r="U57" s="39">
        <v>0.72638888888888786</v>
      </c>
    </row>
    <row r="58" spans="1:21" x14ac:dyDescent="0.25">
      <c r="A58" s="46" t="s">
        <v>100</v>
      </c>
      <c r="B58" s="39">
        <v>0.69791666666666574</v>
      </c>
      <c r="C58" s="39">
        <v>0.69930555555555463</v>
      </c>
      <c r="D58" s="39">
        <v>0.70069444444444351</v>
      </c>
      <c r="E58" s="39">
        <v>0.70347222222222128</v>
      </c>
      <c r="F58" s="39">
        <v>0.70416666666666572</v>
      </c>
      <c r="G58" s="39">
        <v>0.70624999999999905</v>
      </c>
      <c r="H58" s="39">
        <v>0.70763888888888793</v>
      </c>
      <c r="I58" s="39">
        <v>0.70902777777777681</v>
      </c>
      <c r="J58" s="55">
        <v>0.7104166666666657</v>
      </c>
      <c r="K58" s="39">
        <v>0.71180555555555458</v>
      </c>
      <c r="L58" s="39">
        <v>0.71388888888888791</v>
      </c>
      <c r="M58" s="39">
        <v>0.71527777777777679</v>
      </c>
      <c r="N58" s="39">
        <v>0.71597222222222123</v>
      </c>
      <c r="O58" s="39">
        <v>0.71805555555555456</v>
      </c>
      <c r="P58" s="39">
        <v>0.72152777777777677</v>
      </c>
      <c r="Q58" s="39">
        <v>0.72361111111111009</v>
      </c>
      <c r="R58" s="39">
        <v>0.72638888888888786</v>
      </c>
      <c r="S58" s="39">
        <v>0.72847222222222119</v>
      </c>
      <c r="T58" s="39">
        <v>0.73055555555555451</v>
      </c>
      <c r="U58" s="39">
        <v>0.7319444444444434</v>
      </c>
    </row>
    <row r="59" spans="1:21" x14ac:dyDescent="0.25">
      <c r="A59" s="46" t="s">
        <v>101</v>
      </c>
      <c r="B59" s="39">
        <v>0.70277777777777684</v>
      </c>
      <c r="C59" s="39">
        <v>0.70416666666666572</v>
      </c>
      <c r="D59" s="39">
        <v>0.7055555555555546</v>
      </c>
      <c r="E59" s="39">
        <v>0.70833333333333237</v>
      </c>
      <c r="F59" s="39">
        <v>0.70902777777777681</v>
      </c>
      <c r="G59" s="39">
        <v>0.71111111111111014</v>
      </c>
      <c r="H59" s="39">
        <v>0.71249999999999902</v>
      </c>
      <c r="I59" s="39">
        <v>0.71388888888888791</v>
      </c>
      <c r="J59" s="55">
        <v>0.71527777777777679</v>
      </c>
      <c r="K59" s="39">
        <v>0.71666666666666567</v>
      </c>
      <c r="L59" s="39">
        <v>0.718749999999999</v>
      </c>
      <c r="M59" s="39">
        <v>0.72013888888888788</v>
      </c>
      <c r="N59" s="39">
        <v>0.72083333333333233</v>
      </c>
      <c r="O59" s="39">
        <v>0.72291666666666565</v>
      </c>
      <c r="P59" s="39">
        <v>0.72638888888888786</v>
      </c>
      <c r="Q59" s="39">
        <v>0.72847222222222119</v>
      </c>
      <c r="R59" s="39">
        <v>0.73124999999999896</v>
      </c>
      <c r="S59" s="39">
        <v>0.73333333333333228</v>
      </c>
      <c r="T59" s="39">
        <v>0.73541666666666561</v>
      </c>
      <c r="U59" s="39">
        <v>0.73680555555555449</v>
      </c>
    </row>
    <row r="60" spans="1:21" x14ac:dyDescent="0.25">
      <c r="A60" s="46" t="s">
        <v>92</v>
      </c>
      <c r="B60" s="39">
        <v>0.70833333333333237</v>
      </c>
      <c r="C60" s="39">
        <v>0.70972222222222126</v>
      </c>
      <c r="D60" s="39">
        <v>0.71111111111111014</v>
      </c>
      <c r="E60" s="39">
        <v>0.71388888888888791</v>
      </c>
      <c r="F60" s="39">
        <v>0.71458333333333235</v>
      </c>
      <c r="G60" s="39">
        <v>0.71666666666666567</v>
      </c>
      <c r="H60" s="39">
        <v>0.71805555555555456</v>
      </c>
      <c r="I60" s="39">
        <v>0.71944444444444344</v>
      </c>
      <c r="J60" s="55">
        <v>0.72083333333333233</v>
      </c>
      <c r="K60" s="39">
        <v>0.72222222222222121</v>
      </c>
      <c r="L60" s="39">
        <v>0.72430555555555454</v>
      </c>
      <c r="M60" s="39">
        <v>0.72569444444444342</v>
      </c>
      <c r="N60" s="39">
        <v>0.72638888888888786</v>
      </c>
      <c r="O60" s="39">
        <v>0.72847222222222119</v>
      </c>
      <c r="P60" s="39">
        <v>0.7319444444444434</v>
      </c>
      <c r="Q60" s="39">
        <v>0.73402777777777672</v>
      </c>
      <c r="R60" s="39">
        <v>0.73680555555555449</v>
      </c>
      <c r="S60" s="39">
        <v>0.73888888888888782</v>
      </c>
      <c r="T60" s="39">
        <v>0.74097222222222114</v>
      </c>
      <c r="U60" s="39">
        <v>0.74236111111111003</v>
      </c>
    </row>
    <row r="61" spans="1:21" x14ac:dyDescent="0.25">
      <c r="A61" s="46" t="s">
        <v>93</v>
      </c>
      <c r="B61" s="39">
        <v>0.71319444444444346</v>
      </c>
      <c r="C61" s="39">
        <v>0.71458333333333235</v>
      </c>
      <c r="D61" s="39">
        <v>0.71597222222222123</v>
      </c>
      <c r="E61" s="39">
        <v>0.718749999999999</v>
      </c>
      <c r="F61" s="39">
        <v>0.71944444444444344</v>
      </c>
      <c r="G61" s="39">
        <v>0.72152777777777677</v>
      </c>
      <c r="H61" s="39">
        <v>0.72291666666666565</v>
      </c>
      <c r="I61" s="39">
        <v>0.72430555555555454</v>
      </c>
      <c r="J61" s="55">
        <v>0.72569444444444342</v>
      </c>
      <c r="K61" s="39">
        <v>0.7270833333333323</v>
      </c>
      <c r="L61" s="39">
        <v>0.72916666666666563</v>
      </c>
      <c r="M61" s="39">
        <v>0.73055555555555451</v>
      </c>
      <c r="N61" s="39">
        <v>0.73124999999999896</v>
      </c>
      <c r="O61" s="39">
        <v>0.73333333333333228</v>
      </c>
      <c r="P61" s="39">
        <v>0.73680555555555449</v>
      </c>
      <c r="Q61" s="39">
        <v>0.73888888888888782</v>
      </c>
      <c r="R61" s="39">
        <v>0.74166666666666559</v>
      </c>
      <c r="S61" s="39">
        <v>0.74374999999999891</v>
      </c>
      <c r="T61" s="39">
        <v>0.74583333333333224</v>
      </c>
      <c r="U61" s="39">
        <v>0.74722222222222112</v>
      </c>
    </row>
    <row r="62" spans="1:21" x14ac:dyDescent="0.25">
      <c r="A62" s="46" t="s">
        <v>94</v>
      </c>
      <c r="B62" s="39">
        <v>0.718749999999999</v>
      </c>
      <c r="C62" s="39">
        <v>0.72013888888888788</v>
      </c>
      <c r="D62" s="39">
        <v>0.72152777777777677</v>
      </c>
      <c r="E62" s="39">
        <v>0.72430555555555454</v>
      </c>
      <c r="F62" s="39">
        <v>0.72499999999999898</v>
      </c>
      <c r="G62" s="39">
        <v>0.7270833333333323</v>
      </c>
      <c r="H62" s="39">
        <v>0.72847222222222119</v>
      </c>
      <c r="I62" s="39">
        <v>0.72986111111111007</v>
      </c>
      <c r="J62" s="55">
        <v>0.73124999999999896</v>
      </c>
      <c r="K62" s="39">
        <v>0.73263888888888784</v>
      </c>
      <c r="L62" s="39">
        <v>0.73472222222222117</v>
      </c>
      <c r="M62" s="39">
        <v>0.73611111111111005</v>
      </c>
      <c r="N62" s="39">
        <v>0.73680555555555449</v>
      </c>
      <c r="O62" s="39">
        <v>0.73888888888888782</v>
      </c>
      <c r="P62" s="39">
        <v>0.74236111111111003</v>
      </c>
      <c r="Q62" s="39">
        <v>0.74444444444444335</v>
      </c>
      <c r="R62" s="39">
        <v>0.74722222222222112</v>
      </c>
      <c r="S62" s="39">
        <v>0.74930555555555445</v>
      </c>
      <c r="T62" s="39">
        <v>0.75138888888888777</v>
      </c>
      <c r="U62" s="39">
        <v>0.75277777777777666</v>
      </c>
    </row>
    <row r="63" spans="1:21" x14ac:dyDescent="0.25">
      <c r="A63" s="46" t="s">
        <v>95</v>
      </c>
      <c r="B63" s="39">
        <v>0.72361111111111009</v>
      </c>
      <c r="C63" s="39">
        <v>0.72499999999999898</v>
      </c>
      <c r="D63" s="39">
        <v>0.72638888888888786</v>
      </c>
      <c r="E63" s="39">
        <v>0.72916666666666563</v>
      </c>
      <c r="F63" s="39">
        <v>0.72986111111111007</v>
      </c>
      <c r="G63" s="39">
        <v>0.7319444444444434</v>
      </c>
      <c r="H63" s="39">
        <v>0.73333333333333228</v>
      </c>
      <c r="I63" s="39">
        <v>0.73472222222222117</v>
      </c>
      <c r="J63" s="55">
        <v>0.73611111111111005</v>
      </c>
      <c r="K63" s="39">
        <v>0.73749999999999893</v>
      </c>
      <c r="L63" s="39">
        <v>0.73958333333333226</v>
      </c>
      <c r="M63" s="39">
        <v>0.74097222222222114</v>
      </c>
      <c r="N63" s="39">
        <v>0.74166666666666559</v>
      </c>
      <c r="O63" s="39">
        <v>0.74374999999999891</v>
      </c>
      <c r="P63" s="39">
        <v>0.74722222222222112</v>
      </c>
      <c r="Q63" s="39">
        <v>0.74930555555555445</v>
      </c>
      <c r="R63" s="39">
        <v>0.75208333333333222</v>
      </c>
      <c r="S63" s="39">
        <v>0.75416666666666554</v>
      </c>
      <c r="T63" s="39">
        <v>0.75624999999999887</v>
      </c>
      <c r="U63" s="39">
        <v>0.75763888888888775</v>
      </c>
    </row>
    <row r="64" spans="1:21" x14ac:dyDescent="0.25">
      <c r="A64" s="46" t="s">
        <v>98</v>
      </c>
      <c r="B64" s="39">
        <v>0.72916666666666563</v>
      </c>
      <c r="C64" s="39">
        <v>0.73055555555555451</v>
      </c>
      <c r="D64" s="39">
        <v>0.7319444444444434</v>
      </c>
      <c r="E64" s="39">
        <v>0.73472222222222117</v>
      </c>
      <c r="F64" s="39">
        <v>0.73541666666666561</v>
      </c>
      <c r="G64" s="39">
        <v>0.73749999999999893</v>
      </c>
      <c r="H64" s="39">
        <v>0.73888888888888782</v>
      </c>
      <c r="I64" s="39">
        <v>0.7402777777777767</v>
      </c>
      <c r="J64" s="55">
        <v>0.74166666666666559</v>
      </c>
      <c r="K64" s="39">
        <v>0.74305555555555447</v>
      </c>
      <c r="L64" s="39">
        <v>0.7451388888888878</v>
      </c>
      <c r="M64" s="39">
        <v>0.74652777777777668</v>
      </c>
      <c r="N64" s="39">
        <v>0.74722222222222112</v>
      </c>
      <c r="O64" s="39">
        <v>0.74930555555555445</v>
      </c>
      <c r="P64" s="39">
        <v>0.75277777777777666</v>
      </c>
      <c r="Q64" s="39">
        <v>0.75486111111110998</v>
      </c>
      <c r="R64" s="39">
        <v>0.75763888888888775</v>
      </c>
      <c r="S64" s="39">
        <v>0.75972222222222108</v>
      </c>
      <c r="T64" s="39">
        <v>0.7618055555555544</v>
      </c>
      <c r="U64" s="39">
        <v>0.76319444444444329</v>
      </c>
    </row>
    <row r="69" spans="2:2" ht="33.75" x14ac:dyDescent="0.5">
      <c r="B69" s="47" t="s">
        <v>97</v>
      </c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0409F-D046-41CF-AD36-93AA310256AC}">
  <sheetPr>
    <pageSetUpPr fitToPage="1"/>
  </sheetPr>
  <dimension ref="A1:AE73"/>
  <sheetViews>
    <sheetView topLeftCell="A31" zoomScale="50" zoomScaleNormal="50" workbookViewId="0">
      <selection activeCell="K48" sqref="K48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51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102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35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0" t="s">
        <v>92</v>
      </c>
      <c r="B4" s="37">
        <v>0.41666666666666669</v>
      </c>
      <c r="C4" s="37">
        <v>0.41805555555555557</v>
      </c>
      <c r="D4" s="37">
        <v>0.41944444444444445</v>
      </c>
      <c r="E4" s="37">
        <v>0.42222222222222222</v>
      </c>
      <c r="F4" s="37">
        <v>0.42291666666666666</v>
      </c>
      <c r="G4" s="37">
        <v>0.42499999999999999</v>
      </c>
      <c r="H4" s="37">
        <v>0.42638888888888887</v>
      </c>
      <c r="I4" s="37">
        <v>0.42777777777777776</v>
      </c>
      <c r="J4" s="54">
        <v>0.42916666666666664</v>
      </c>
      <c r="K4" s="37">
        <v>0.43055555555555552</v>
      </c>
      <c r="L4" s="37">
        <v>0.43263888888888885</v>
      </c>
      <c r="M4" s="37">
        <v>0.43402777777777773</v>
      </c>
      <c r="N4" s="37">
        <v>0.43472222222222218</v>
      </c>
      <c r="O4" s="37">
        <v>0.4368055555555555</v>
      </c>
      <c r="P4" s="37">
        <v>0.44027777777777771</v>
      </c>
      <c r="Q4" s="37">
        <v>0.44236111111111104</v>
      </c>
      <c r="R4" s="37">
        <v>0.44513888888888881</v>
      </c>
      <c r="S4" s="37">
        <v>0.44722222222222213</v>
      </c>
      <c r="T4" s="37">
        <v>0.44930555555555546</v>
      </c>
      <c r="U4" s="37">
        <v>0.45069444444444434</v>
      </c>
      <c r="V4" s="38"/>
      <c r="W4" s="38">
        <v>0.41666666666666669</v>
      </c>
      <c r="X4" s="38">
        <v>0.41736111111111113</v>
      </c>
      <c r="Y4" s="38">
        <v>0.41944444444444445</v>
      </c>
      <c r="Z4" s="38">
        <v>0.42222222222222222</v>
      </c>
      <c r="AA4" s="38">
        <v>0.42986111111111108</v>
      </c>
      <c r="AB4" s="38">
        <v>0.43402777777777773</v>
      </c>
      <c r="AC4" s="38">
        <v>0.4416666666666666</v>
      </c>
      <c r="AD4" s="38">
        <v>0.44513888888888881</v>
      </c>
      <c r="AE4" s="38">
        <v>0.45069444444444434</v>
      </c>
    </row>
    <row r="5" spans="1:31" x14ac:dyDescent="0.25">
      <c r="A5" s="41" t="s">
        <v>93</v>
      </c>
      <c r="B5" s="39">
        <v>0.42708333333333337</v>
      </c>
      <c r="C5" s="37">
        <v>0.42847222222222225</v>
      </c>
      <c r="D5" s="37">
        <v>0.42986111111111114</v>
      </c>
      <c r="E5" s="37">
        <v>0.43263888888888891</v>
      </c>
      <c r="F5" s="37">
        <v>0.43333333333333335</v>
      </c>
      <c r="G5" s="37">
        <v>0.43541666666666667</v>
      </c>
      <c r="H5" s="37">
        <v>0.43680555555555556</v>
      </c>
      <c r="I5" s="37">
        <v>0.43819444444444444</v>
      </c>
      <c r="J5" s="54">
        <v>0.43958333333333333</v>
      </c>
      <c r="K5" s="37">
        <v>0.44097222222222221</v>
      </c>
      <c r="L5" s="37">
        <v>0.44305555555555554</v>
      </c>
      <c r="M5" s="37">
        <v>0.44444444444444442</v>
      </c>
      <c r="N5" s="37">
        <v>0.44513888888888886</v>
      </c>
      <c r="O5" s="37">
        <v>0.44722222222222219</v>
      </c>
      <c r="P5" s="37">
        <v>0.4506944444444444</v>
      </c>
      <c r="Q5" s="37">
        <v>0.45277777777777772</v>
      </c>
      <c r="R5" s="37">
        <v>0.45555555555555549</v>
      </c>
      <c r="S5" s="37">
        <v>0.45763888888888882</v>
      </c>
      <c r="T5" s="37">
        <v>0.45972222222222214</v>
      </c>
      <c r="U5" s="37">
        <v>0.46111111111111103</v>
      </c>
      <c r="V5" s="38"/>
      <c r="W5" s="38">
        <v>0.4375</v>
      </c>
      <c r="X5" s="38">
        <v>0.43819444444444444</v>
      </c>
      <c r="Y5" s="38">
        <v>0.44027777777777777</v>
      </c>
      <c r="Z5" s="38">
        <v>0.44305555555555554</v>
      </c>
      <c r="AA5" s="38">
        <v>0.4506944444444444</v>
      </c>
      <c r="AB5" s="38">
        <v>0.45486111111111105</v>
      </c>
      <c r="AC5" s="38">
        <v>0.46249999999999991</v>
      </c>
      <c r="AD5" s="38">
        <v>0.46597222222222212</v>
      </c>
      <c r="AE5" s="38">
        <v>0.47152777777777766</v>
      </c>
    </row>
    <row r="6" spans="1:31" x14ac:dyDescent="0.25">
      <c r="A6" s="41" t="s">
        <v>94</v>
      </c>
      <c r="B6" s="39">
        <v>0.43750000000000006</v>
      </c>
      <c r="C6" s="37">
        <v>0.43888888888888894</v>
      </c>
      <c r="D6" s="37">
        <v>0.44027777777777782</v>
      </c>
      <c r="E6" s="37">
        <v>0.44305555555555559</v>
      </c>
      <c r="F6" s="37">
        <v>0.44375000000000003</v>
      </c>
      <c r="G6" s="37">
        <v>0.44583333333333336</v>
      </c>
      <c r="H6" s="37">
        <v>0.44722222222222224</v>
      </c>
      <c r="I6" s="37">
        <v>0.44861111111111113</v>
      </c>
      <c r="J6" s="54">
        <v>0.45</v>
      </c>
      <c r="K6" s="37">
        <v>0.4513888888888889</v>
      </c>
      <c r="L6" s="37">
        <v>0.45347222222222222</v>
      </c>
      <c r="M6" s="37">
        <v>0.4548611111111111</v>
      </c>
      <c r="N6" s="37">
        <v>0.45555555555555555</v>
      </c>
      <c r="O6" s="37">
        <v>0.45763888888888887</v>
      </c>
      <c r="P6" s="37">
        <v>0.46111111111111108</v>
      </c>
      <c r="Q6" s="37">
        <v>0.46319444444444441</v>
      </c>
      <c r="R6" s="37">
        <v>0.46597222222222218</v>
      </c>
      <c r="S6" s="37">
        <v>0.4680555555555555</v>
      </c>
      <c r="T6" s="37">
        <v>0.47013888888888883</v>
      </c>
      <c r="U6" s="37">
        <v>0.47152777777777771</v>
      </c>
      <c r="V6" s="38"/>
      <c r="W6" s="38">
        <v>0.45833333333333331</v>
      </c>
      <c r="X6" s="38">
        <v>0.45902777777777776</v>
      </c>
      <c r="Y6" s="38">
        <v>0.46111111111111108</v>
      </c>
      <c r="Z6" s="38">
        <v>0.46388888888888885</v>
      </c>
      <c r="AA6" s="38">
        <v>0.47152777777777771</v>
      </c>
      <c r="AB6" s="38">
        <v>0.47569444444444436</v>
      </c>
      <c r="AC6" s="38">
        <v>0.48333333333333323</v>
      </c>
      <c r="AD6" s="38">
        <v>0.48680555555555544</v>
      </c>
      <c r="AE6" s="38">
        <v>0.49236111111111097</v>
      </c>
    </row>
    <row r="7" spans="1:31" x14ac:dyDescent="0.25">
      <c r="A7" s="41" t="s">
        <v>95</v>
      </c>
      <c r="B7" s="39">
        <v>0.44791666666666669</v>
      </c>
      <c r="C7" s="37">
        <v>0.44930555555555557</v>
      </c>
      <c r="D7" s="37">
        <v>0.45069444444444445</v>
      </c>
      <c r="E7" s="37">
        <v>0.45347222222222222</v>
      </c>
      <c r="F7" s="37">
        <v>0.45416666666666666</v>
      </c>
      <c r="G7" s="37">
        <v>0.45624999999999999</v>
      </c>
      <c r="H7" s="37">
        <v>0.45763888888888887</v>
      </c>
      <c r="I7" s="37">
        <v>0.45902777777777776</v>
      </c>
      <c r="J7" s="54">
        <v>0.46041666666666664</v>
      </c>
      <c r="K7" s="37">
        <v>0.46180555555555552</v>
      </c>
      <c r="L7" s="37">
        <v>0.46388888888888885</v>
      </c>
      <c r="M7" s="37">
        <v>0.46527777777777773</v>
      </c>
      <c r="N7" s="37">
        <v>0.46597222222222218</v>
      </c>
      <c r="O7" s="37">
        <v>0.4680555555555555</v>
      </c>
      <c r="P7" s="37">
        <v>0.47152777777777771</v>
      </c>
      <c r="Q7" s="37">
        <v>0.47361111111111104</v>
      </c>
      <c r="R7" s="37">
        <v>0.47638888888888881</v>
      </c>
      <c r="S7" s="37">
        <v>0.47847222222222213</v>
      </c>
      <c r="T7" s="37">
        <v>0.48055555555555546</v>
      </c>
      <c r="U7" s="37">
        <v>0.48194444444444434</v>
      </c>
      <c r="V7" s="38"/>
      <c r="W7" s="38">
        <v>0.47916666666666669</v>
      </c>
      <c r="X7" s="38">
        <v>0.47986111111111113</v>
      </c>
      <c r="Y7" s="38">
        <v>0.48194444444444445</v>
      </c>
      <c r="Z7" s="38">
        <v>0.48472222222222222</v>
      </c>
      <c r="AA7" s="38">
        <v>0.49236111111111108</v>
      </c>
      <c r="AB7" s="38">
        <v>0.49652777777777773</v>
      </c>
      <c r="AC7" s="38">
        <v>0.50416666666666665</v>
      </c>
      <c r="AD7" s="38">
        <v>0.50763888888888886</v>
      </c>
      <c r="AE7" s="38">
        <v>0.5131944444444444</v>
      </c>
    </row>
    <row r="8" spans="1:31" x14ac:dyDescent="0.25">
      <c r="A8" s="40" t="s">
        <v>92</v>
      </c>
      <c r="B8" s="39">
        <v>0.45833333333333331</v>
      </c>
      <c r="C8" s="37">
        <v>0.4597222222222222</v>
      </c>
      <c r="D8" s="37">
        <v>0.46111111111111108</v>
      </c>
      <c r="E8" s="37">
        <v>0.46388888888888885</v>
      </c>
      <c r="F8" s="37">
        <v>0.46458333333333329</v>
      </c>
      <c r="G8" s="37">
        <v>0.46666666666666662</v>
      </c>
      <c r="H8" s="37">
        <v>0.4680555555555555</v>
      </c>
      <c r="I8" s="37">
        <v>0.46944444444444439</v>
      </c>
      <c r="J8" s="54">
        <v>0.47083333333333327</v>
      </c>
      <c r="K8" s="37">
        <v>0.47222222222222215</v>
      </c>
      <c r="L8" s="37">
        <v>0.47430555555555548</v>
      </c>
      <c r="M8" s="37">
        <v>0.47569444444444436</v>
      </c>
      <c r="N8" s="37">
        <v>0.47638888888888881</v>
      </c>
      <c r="O8" s="37">
        <v>0.47847222222222213</v>
      </c>
      <c r="P8" s="37">
        <v>0.48194444444444434</v>
      </c>
      <c r="Q8" s="37">
        <v>0.48402777777777767</v>
      </c>
      <c r="R8" s="37">
        <v>0.48680555555555544</v>
      </c>
      <c r="S8" s="37">
        <v>0.48888888888888876</v>
      </c>
      <c r="T8" s="37">
        <v>0.49097222222222209</v>
      </c>
      <c r="U8" s="37">
        <v>0.49236111111111097</v>
      </c>
      <c r="V8" s="38"/>
      <c r="W8" s="38">
        <v>0.5</v>
      </c>
      <c r="X8" s="38">
        <v>0.50069444444444444</v>
      </c>
      <c r="Y8" s="38">
        <v>0.50277777777777777</v>
      </c>
      <c r="Z8" s="38">
        <v>0.50555555555555554</v>
      </c>
      <c r="AA8" s="38">
        <v>0.5131944444444444</v>
      </c>
      <c r="AB8" s="38">
        <v>0.51736111111111105</v>
      </c>
      <c r="AC8" s="38">
        <v>0.52499999999999991</v>
      </c>
      <c r="AD8" s="38">
        <v>0.52847222222222212</v>
      </c>
      <c r="AE8" s="38">
        <v>0.53402777777777766</v>
      </c>
    </row>
    <row r="9" spans="1:31" x14ac:dyDescent="0.25">
      <c r="A9" s="41" t="s">
        <v>93</v>
      </c>
      <c r="B9" s="39">
        <v>0.46875</v>
      </c>
      <c r="C9" s="37">
        <v>0.47013888888888888</v>
      </c>
      <c r="D9" s="37">
        <v>0.47152777777777777</v>
      </c>
      <c r="E9" s="37">
        <v>0.47430555555555554</v>
      </c>
      <c r="F9" s="37">
        <v>0.47499999999999998</v>
      </c>
      <c r="G9" s="37">
        <v>0.4770833333333333</v>
      </c>
      <c r="H9" s="37">
        <v>0.47847222222222219</v>
      </c>
      <c r="I9" s="37">
        <v>0.47986111111111107</v>
      </c>
      <c r="J9" s="54">
        <v>0.48124999999999996</v>
      </c>
      <c r="K9" s="37">
        <v>0.48263888888888884</v>
      </c>
      <c r="L9" s="37">
        <v>0.48472222222222217</v>
      </c>
      <c r="M9" s="37">
        <v>0.48611111111111105</v>
      </c>
      <c r="N9" s="37">
        <v>0.48680555555555549</v>
      </c>
      <c r="O9" s="37">
        <v>0.48888888888888882</v>
      </c>
      <c r="P9" s="37">
        <v>0.49236111111111103</v>
      </c>
      <c r="Q9" s="37">
        <v>0.49444444444444435</v>
      </c>
      <c r="R9" s="37">
        <v>0.49722222222222212</v>
      </c>
      <c r="S9" s="37">
        <v>0.49930555555555545</v>
      </c>
      <c r="T9" s="37">
        <v>0.50138888888888877</v>
      </c>
      <c r="U9" s="37">
        <v>0.50277777777777766</v>
      </c>
      <c r="V9" s="38"/>
      <c r="W9" s="38">
        <v>0.52083333333333337</v>
      </c>
      <c r="X9" s="38">
        <v>0.52152777777777781</v>
      </c>
      <c r="Y9" s="38">
        <v>0.52361111111111114</v>
      </c>
      <c r="Z9" s="38">
        <v>0.52638888888888891</v>
      </c>
      <c r="AA9" s="38">
        <v>0.53402777777777777</v>
      </c>
      <c r="AB9" s="38">
        <v>0.53819444444444442</v>
      </c>
      <c r="AC9" s="38">
        <v>0.54583333333333328</v>
      </c>
      <c r="AD9" s="38">
        <v>0.54930555555555549</v>
      </c>
      <c r="AE9" s="38">
        <v>0.55486111111111103</v>
      </c>
    </row>
    <row r="10" spans="1:31" x14ac:dyDescent="0.25">
      <c r="A10" s="41" t="s">
        <v>94</v>
      </c>
      <c r="B10" s="39">
        <v>0.47916666666666669</v>
      </c>
      <c r="C10" s="37">
        <v>0.48055555555555557</v>
      </c>
      <c r="D10" s="37">
        <v>0.48194444444444445</v>
      </c>
      <c r="E10" s="37">
        <v>0.48472222222222222</v>
      </c>
      <c r="F10" s="37">
        <v>0.48541666666666666</v>
      </c>
      <c r="G10" s="37">
        <v>0.48749999999999999</v>
      </c>
      <c r="H10" s="37">
        <v>0.48888888888888887</v>
      </c>
      <c r="I10" s="37">
        <v>0.49027777777777776</v>
      </c>
      <c r="J10" s="54">
        <v>0.49166666666666664</v>
      </c>
      <c r="K10" s="37">
        <v>0.49305555555555552</v>
      </c>
      <c r="L10" s="37">
        <v>0.49513888888888885</v>
      </c>
      <c r="M10" s="37">
        <v>0.49652777777777773</v>
      </c>
      <c r="N10" s="37">
        <v>0.49722222222222218</v>
      </c>
      <c r="O10" s="37">
        <v>0.4993055555555555</v>
      </c>
      <c r="P10" s="37">
        <v>0.50277777777777777</v>
      </c>
      <c r="Q10" s="37">
        <v>0.50486111111111109</v>
      </c>
      <c r="R10" s="37">
        <v>0.50763888888888886</v>
      </c>
      <c r="S10" s="37">
        <v>0.50972222222222219</v>
      </c>
      <c r="T10" s="37">
        <v>0.51180555555555551</v>
      </c>
      <c r="U10" s="37">
        <v>0.5131944444444444</v>
      </c>
      <c r="V10" s="38"/>
      <c r="W10" s="38">
        <v>0.54166666666666663</v>
      </c>
      <c r="X10" s="38">
        <v>0.54236111111111107</v>
      </c>
      <c r="Y10" s="38">
        <v>0.5444444444444444</v>
      </c>
      <c r="Z10" s="38">
        <v>0.54722222222222217</v>
      </c>
      <c r="AA10" s="38">
        <v>0.55486111111111103</v>
      </c>
      <c r="AB10" s="38">
        <v>0.55902777777777768</v>
      </c>
      <c r="AC10" s="38">
        <v>0.56666666666666654</v>
      </c>
      <c r="AD10" s="38">
        <v>0.57013888888888875</v>
      </c>
      <c r="AE10" s="38">
        <v>0.57569444444444429</v>
      </c>
    </row>
    <row r="11" spans="1:31" x14ac:dyDescent="0.25">
      <c r="A11" s="41" t="s">
        <v>95</v>
      </c>
      <c r="B11" s="39">
        <v>0.48958333333333337</v>
      </c>
      <c r="C11" s="37">
        <v>0.49097222222222225</v>
      </c>
      <c r="D11" s="37">
        <v>0.49236111111111114</v>
      </c>
      <c r="E11" s="37">
        <v>0.49513888888888891</v>
      </c>
      <c r="F11" s="37">
        <v>0.49583333333333335</v>
      </c>
      <c r="G11" s="37">
        <v>0.49791666666666667</v>
      </c>
      <c r="H11" s="37">
        <v>0.49930555555555556</v>
      </c>
      <c r="I11" s="37">
        <v>0.50069444444444444</v>
      </c>
      <c r="J11" s="54">
        <v>0.50208333333333333</v>
      </c>
      <c r="K11" s="37">
        <v>0.50347222222222221</v>
      </c>
      <c r="L11" s="37">
        <v>0.50555555555555554</v>
      </c>
      <c r="M11" s="37">
        <v>0.50694444444444442</v>
      </c>
      <c r="N11" s="37">
        <v>0.50763888888888886</v>
      </c>
      <c r="O11" s="37">
        <v>0.50972222222222219</v>
      </c>
      <c r="P11" s="37">
        <v>0.5131944444444444</v>
      </c>
      <c r="Q11" s="37">
        <v>0.51527777777777772</v>
      </c>
      <c r="R11" s="37">
        <v>0.51805555555555549</v>
      </c>
      <c r="S11" s="37">
        <v>0.52013888888888882</v>
      </c>
      <c r="T11" s="37">
        <v>0.52222222222222214</v>
      </c>
      <c r="U11" s="37">
        <v>0.52361111111111103</v>
      </c>
      <c r="V11" s="38"/>
      <c r="W11" s="38">
        <v>0.5625</v>
      </c>
      <c r="X11" s="38">
        <v>0.56319444444444444</v>
      </c>
      <c r="Y11" s="38">
        <v>0.56527777777777777</v>
      </c>
      <c r="Z11" s="38">
        <v>0.56805555555555554</v>
      </c>
      <c r="AA11" s="38">
        <v>0.5756944444444444</v>
      </c>
      <c r="AB11" s="38">
        <v>0.57986111111111105</v>
      </c>
      <c r="AC11" s="38">
        <v>0.58749999999999991</v>
      </c>
      <c r="AD11" s="38">
        <v>0.59097222222222212</v>
      </c>
      <c r="AE11" s="38">
        <v>0.59652777777777766</v>
      </c>
    </row>
    <row r="12" spans="1:31" x14ac:dyDescent="0.25">
      <c r="A12" s="40" t="s">
        <v>92</v>
      </c>
      <c r="B12" s="39">
        <v>0.5</v>
      </c>
      <c r="C12" s="37">
        <v>0.50138888888888888</v>
      </c>
      <c r="D12" s="37">
        <v>0.50277777777777777</v>
      </c>
      <c r="E12" s="37">
        <v>0.50555555555555554</v>
      </c>
      <c r="F12" s="37">
        <v>0.50624999999999998</v>
      </c>
      <c r="G12" s="37">
        <v>0.5083333333333333</v>
      </c>
      <c r="H12" s="37">
        <v>0.50972222222222219</v>
      </c>
      <c r="I12" s="37">
        <v>0.51111111111111107</v>
      </c>
      <c r="J12" s="54">
        <v>0.51249999999999996</v>
      </c>
      <c r="K12" s="37">
        <v>0.51388888888888884</v>
      </c>
      <c r="L12" s="37">
        <v>0.51597222222222217</v>
      </c>
      <c r="M12" s="37">
        <v>0.51736111111111105</v>
      </c>
      <c r="N12" s="37">
        <v>0.51805555555555549</v>
      </c>
      <c r="O12" s="37">
        <v>0.52013888888888882</v>
      </c>
      <c r="P12" s="37">
        <v>0.52361111111111103</v>
      </c>
      <c r="Q12" s="37">
        <v>0.52569444444444435</v>
      </c>
      <c r="R12" s="37">
        <v>0.52847222222222212</v>
      </c>
      <c r="S12" s="37">
        <v>0.53055555555555545</v>
      </c>
      <c r="T12" s="37">
        <v>0.53263888888888877</v>
      </c>
      <c r="U12" s="37">
        <v>0.53402777777777766</v>
      </c>
      <c r="V12" s="38"/>
      <c r="W12" s="38">
        <v>0.58333333333333337</v>
      </c>
      <c r="X12" s="38">
        <v>0.58402777777777781</v>
      </c>
      <c r="Y12" s="38">
        <v>0.58611111111111114</v>
      </c>
      <c r="Z12" s="38">
        <v>0.58888888888888891</v>
      </c>
      <c r="AA12" s="38">
        <v>0.59652777777777777</v>
      </c>
      <c r="AB12" s="38">
        <v>0.60069444444444442</v>
      </c>
      <c r="AC12" s="38">
        <v>0.60833333333333328</v>
      </c>
      <c r="AD12" s="38">
        <v>0.61180555555555549</v>
      </c>
      <c r="AE12" s="38">
        <v>0.61736111111111103</v>
      </c>
    </row>
    <row r="13" spans="1:31" x14ac:dyDescent="0.25">
      <c r="A13" s="41" t="s">
        <v>93</v>
      </c>
      <c r="B13" s="39">
        <v>0.51041666666666663</v>
      </c>
      <c r="C13" s="37">
        <v>0.51180555555555551</v>
      </c>
      <c r="D13" s="37">
        <v>0.5131944444444444</v>
      </c>
      <c r="E13" s="37">
        <v>0.51597222222222217</v>
      </c>
      <c r="F13" s="37">
        <v>0.51666666666666661</v>
      </c>
      <c r="G13" s="37">
        <v>0.51874999999999993</v>
      </c>
      <c r="H13" s="37">
        <v>0.52013888888888882</v>
      </c>
      <c r="I13" s="37">
        <v>0.5215277777777777</v>
      </c>
      <c r="J13" s="54">
        <v>0.52291666666666659</v>
      </c>
      <c r="K13" s="37">
        <v>0.52430555555555547</v>
      </c>
      <c r="L13" s="37">
        <v>0.5263888888888888</v>
      </c>
      <c r="M13" s="37">
        <v>0.52777777777777768</v>
      </c>
      <c r="N13" s="37">
        <v>0.52847222222222212</v>
      </c>
      <c r="O13" s="37">
        <v>0.53055555555555545</v>
      </c>
      <c r="P13" s="37">
        <v>0.53402777777777766</v>
      </c>
      <c r="Q13" s="37">
        <v>0.53611111111111098</v>
      </c>
      <c r="R13" s="37">
        <v>0.53888888888888875</v>
      </c>
      <c r="S13" s="37">
        <v>0.54097222222222208</v>
      </c>
      <c r="T13" s="37">
        <v>0.5430555555555554</v>
      </c>
      <c r="U13" s="37">
        <v>0.54444444444444429</v>
      </c>
      <c r="V13" s="38"/>
      <c r="W13" s="38">
        <v>0.60416666666666663</v>
      </c>
      <c r="X13" s="38">
        <v>0.60486111111111107</v>
      </c>
      <c r="Y13" s="38">
        <v>0.6069444444444444</v>
      </c>
      <c r="Z13" s="38">
        <v>0.60972222222222217</v>
      </c>
      <c r="AA13" s="38">
        <v>0.61736111111111103</v>
      </c>
      <c r="AB13" s="38">
        <v>0.62152777777777768</v>
      </c>
      <c r="AC13" s="38">
        <v>0.62916666666666654</v>
      </c>
      <c r="AD13" s="38">
        <v>0.63263888888888875</v>
      </c>
      <c r="AE13" s="38">
        <v>0.63819444444444429</v>
      </c>
    </row>
    <row r="14" spans="1:31" x14ac:dyDescent="0.25">
      <c r="A14" s="41" t="s">
        <v>94</v>
      </c>
      <c r="B14" s="39">
        <v>0.52083333333333326</v>
      </c>
      <c r="C14" s="37">
        <v>0.52222222222222214</v>
      </c>
      <c r="D14" s="37">
        <v>0.52361111111111103</v>
      </c>
      <c r="E14" s="37">
        <v>0.5263888888888888</v>
      </c>
      <c r="F14" s="37">
        <v>0.52708333333333324</v>
      </c>
      <c r="G14" s="37">
        <v>0.52916666666666656</v>
      </c>
      <c r="H14" s="37">
        <v>0.53055555555555545</v>
      </c>
      <c r="I14" s="37">
        <v>0.53194444444444433</v>
      </c>
      <c r="J14" s="54">
        <v>0.53333333333333321</v>
      </c>
      <c r="K14" s="37">
        <v>0.5347222222222221</v>
      </c>
      <c r="L14" s="37">
        <v>0.53680555555555542</v>
      </c>
      <c r="M14" s="37">
        <v>0.53819444444444431</v>
      </c>
      <c r="N14" s="37">
        <v>0.53888888888888875</v>
      </c>
      <c r="O14" s="37">
        <v>0.54097222222222208</v>
      </c>
      <c r="P14" s="37">
        <v>0.54444444444444429</v>
      </c>
      <c r="Q14" s="37">
        <v>0.54652777777777761</v>
      </c>
      <c r="R14" s="37">
        <v>0.54930555555555538</v>
      </c>
      <c r="S14" s="37">
        <v>0.55138888888888871</v>
      </c>
      <c r="T14" s="37">
        <v>0.55347222222222203</v>
      </c>
      <c r="U14" s="37">
        <v>0.55486111111111092</v>
      </c>
      <c r="V14" s="38"/>
      <c r="W14" s="38">
        <v>0.625</v>
      </c>
      <c r="X14" s="38">
        <v>0.62569444444444444</v>
      </c>
      <c r="Y14" s="38">
        <v>0.62777777777777777</v>
      </c>
      <c r="Z14" s="38">
        <v>0.63055555555555554</v>
      </c>
      <c r="AA14" s="38">
        <v>0.6381944444444444</v>
      </c>
      <c r="AB14" s="38">
        <v>0.64236111111111105</v>
      </c>
      <c r="AC14" s="38">
        <v>0.64999999999999991</v>
      </c>
      <c r="AD14" s="38">
        <v>0.65347222222222212</v>
      </c>
      <c r="AE14" s="38">
        <v>0.65902777777777766</v>
      </c>
    </row>
    <row r="15" spans="1:31" x14ac:dyDescent="0.25">
      <c r="A15" s="41" t="s">
        <v>95</v>
      </c>
      <c r="B15" s="39">
        <v>0.53124999999999989</v>
      </c>
      <c r="C15" s="37">
        <v>0.53263888888888877</v>
      </c>
      <c r="D15" s="37">
        <v>0.53402777777777766</v>
      </c>
      <c r="E15" s="37">
        <v>0.53680555555555542</v>
      </c>
      <c r="F15" s="37">
        <v>0.53749999999999987</v>
      </c>
      <c r="G15" s="37">
        <v>0.53958333333333319</v>
      </c>
      <c r="H15" s="37">
        <v>0.54097222222222208</v>
      </c>
      <c r="I15" s="37">
        <v>0.54236111111111096</v>
      </c>
      <c r="J15" s="54">
        <v>0.54374999999999984</v>
      </c>
      <c r="K15" s="37">
        <v>0.54513888888888873</v>
      </c>
      <c r="L15" s="37">
        <v>0.54722222222222205</v>
      </c>
      <c r="M15" s="37">
        <v>0.54861111111111094</v>
      </c>
      <c r="N15" s="37">
        <v>0.54930555555555538</v>
      </c>
      <c r="O15" s="37">
        <v>0.55138888888888871</v>
      </c>
      <c r="P15" s="37">
        <v>0.55486111111111092</v>
      </c>
      <c r="Q15" s="37">
        <v>0.55694444444444424</v>
      </c>
      <c r="R15" s="37">
        <v>0.55972222222222201</v>
      </c>
      <c r="S15" s="37">
        <v>0.56180555555555534</v>
      </c>
      <c r="T15" s="37">
        <v>0.56388888888888866</v>
      </c>
      <c r="U15" s="37">
        <v>0.56527777777777755</v>
      </c>
      <c r="V15" s="38"/>
      <c r="W15" s="38">
        <v>0.64583333333333337</v>
      </c>
      <c r="X15" s="38">
        <v>0.64652777777777781</v>
      </c>
      <c r="Y15" s="38">
        <v>0.64861111111111114</v>
      </c>
      <c r="Z15" s="38">
        <v>0.65138888888888891</v>
      </c>
      <c r="AA15" s="38">
        <v>0.65902777777777777</v>
      </c>
      <c r="AB15" s="38">
        <v>0.66319444444444442</v>
      </c>
      <c r="AC15" s="38">
        <v>0.67083333333333328</v>
      </c>
      <c r="AD15" s="38">
        <v>0.67430555555555549</v>
      </c>
      <c r="AE15" s="38">
        <v>0.67986111111111103</v>
      </c>
    </row>
    <row r="16" spans="1:31" x14ac:dyDescent="0.25">
      <c r="A16" s="40" t="s">
        <v>92</v>
      </c>
      <c r="B16" s="39">
        <v>0.54166666666666652</v>
      </c>
      <c r="C16" s="37">
        <v>0.5430555555555554</v>
      </c>
      <c r="D16" s="37">
        <v>0.54444444444444429</v>
      </c>
      <c r="E16" s="37">
        <v>0.54722222222222205</v>
      </c>
      <c r="F16" s="37">
        <v>0.5479166666666665</v>
      </c>
      <c r="G16" s="37">
        <v>0.54999999999999982</v>
      </c>
      <c r="H16" s="37">
        <v>0.55138888888888871</v>
      </c>
      <c r="I16" s="37">
        <v>0.55277777777777759</v>
      </c>
      <c r="J16" s="54">
        <v>0.55416666666666647</v>
      </c>
      <c r="K16" s="37">
        <v>0.55555555555555536</v>
      </c>
      <c r="L16" s="37">
        <v>0.55763888888888868</v>
      </c>
      <c r="M16" s="37">
        <v>0.55902777777777757</v>
      </c>
      <c r="N16" s="37">
        <v>0.55972222222222201</v>
      </c>
      <c r="O16" s="37">
        <v>0.56180555555555534</v>
      </c>
      <c r="P16" s="37">
        <v>0.56527777777777755</v>
      </c>
      <c r="Q16" s="37">
        <v>0.56736111111111087</v>
      </c>
      <c r="R16" s="37">
        <v>0.57013888888888864</v>
      </c>
      <c r="S16" s="37">
        <v>0.57222222222222197</v>
      </c>
      <c r="T16" s="37">
        <v>0.57430555555555529</v>
      </c>
      <c r="U16" s="37">
        <v>0.57569444444444418</v>
      </c>
      <c r="V16" s="38"/>
      <c r="W16" s="38">
        <v>0.66666666666666663</v>
      </c>
      <c r="X16" s="38">
        <v>0.66736111111111107</v>
      </c>
      <c r="Y16" s="38">
        <v>0.6694444444444444</v>
      </c>
      <c r="Z16" s="38">
        <v>0.67222222222222217</v>
      </c>
      <c r="AA16" s="38">
        <v>0.67986111111111103</v>
      </c>
      <c r="AB16" s="38">
        <v>0.68402777777777768</v>
      </c>
      <c r="AC16" s="38">
        <v>0.69166666666666654</v>
      </c>
      <c r="AD16" s="38">
        <v>0.69513888888888875</v>
      </c>
      <c r="AE16" s="38">
        <v>0.70069444444444429</v>
      </c>
    </row>
    <row r="17" spans="1:31" x14ac:dyDescent="0.25">
      <c r="A17" s="41" t="s">
        <v>93</v>
      </c>
      <c r="B17" s="39">
        <v>0.55208333333333315</v>
      </c>
      <c r="C17" s="37">
        <v>0.55347222222222203</v>
      </c>
      <c r="D17" s="37">
        <v>0.55486111111111092</v>
      </c>
      <c r="E17" s="37">
        <v>0.55763888888888868</v>
      </c>
      <c r="F17" s="37">
        <v>0.55833333333333313</v>
      </c>
      <c r="G17" s="37">
        <v>0.56041666666666645</v>
      </c>
      <c r="H17" s="37">
        <v>0.56180555555555534</v>
      </c>
      <c r="I17" s="37">
        <v>0.56319444444444422</v>
      </c>
      <c r="J17" s="54">
        <v>0.5645833333333331</v>
      </c>
      <c r="K17" s="37">
        <v>0.56597222222222199</v>
      </c>
      <c r="L17" s="37">
        <v>0.56805555555555531</v>
      </c>
      <c r="M17" s="37">
        <v>0.5694444444444442</v>
      </c>
      <c r="N17" s="37">
        <v>0.57013888888888864</v>
      </c>
      <c r="O17" s="37">
        <v>0.57222222222222197</v>
      </c>
      <c r="P17" s="37">
        <v>0.57569444444444418</v>
      </c>
      <c r="Q17" s="37">
        <v>0.5777777777777775</v>
      </c>
      <c r="R17" s="37">
        <v>0.58055555555555527</v>
      </c>
      <c r="S17" s="37">
        <v>0.5826388888888886</v>
      </c>
      <c r="T17" s="37">
        <v>0.58472222222222192</v>
      </c>
      <c r="U17" s="37">
        <v>0.58611111111111081</v>
      </c>
      <c r="V17" s="38"/>
      <c r="W17" s="38">
        <v>0.6875</v>
      </c>
      <c r="X17" s="38">
        <v>0.68819444444444444</v>
      </c>
      <c r="Y17" s="38">
        <v>0.69027777777777777</v>
      </c>
      <c r="Z17" s="38">
        <v>0.69305555555555554</v>
      </c>
      <c r="AA17" s="38">
        <v>0.7006944444444444</v>
      </c>
      <c r="AB17" s="38">
        <v>0.70486111111111105</v>
      </c>
      <c r="AC17" s="38">
        <v>0.71249999999999991</v>
      </c>
      <c r="AD17" s="38">
        <v>0.71597222222222212</v>
      </c>
      <c r="AE17" s="38">
        <v>0.72152777777777766</v>
      </c>
    </row>
    <row r="18" spans="1:31" x14ac:dyDescent="0.25">
      <c r="A18" s="41" t="s">
        <v>94</v>
      </c>
      <c r="B18" s="39">
        <v>0.56249999999999978</v>
      </c>
      <c r="C18" s="37">
        <v>0.56388888888888866</v>
      </c>
      <c r="D18" s="37">
        <v>0.56527777777777755</v>
      </c>
      <c r="E18" s="37">
        <v>0.56805555555555531</v>
      </c>
      <c r="F18" s="37">
        <v>0.56874999999999976</v>
      </c>
      <c r="G18" s="37">
        <v>0.57083333333333308</v>
      </c>
      <c r="H18" s="37">
        <v>0.57222222222222197</v>
      </c>
      <c r="I18" s="37">
        <v>0.57361111111111085</v>
      </c>
      <c r="J18" s="54">
        <v>0.57499999999999973</v>
      </c>
      <c r="K18" s="37">
        <v>0.57638888888888862</v>
      </c>
      <c r="L18" s="37">
        <v>0.57847222222222194</v>
      </c>
      <c r="M18" s="37">
        <v>0.57986111111111083</v>
      </c>
      <c r="N18" s="37">
        <v>0.58055555555555527</v>
      </c>
      <c r="O18" s="37">
        <v>0.5826388888888886</v>
      </c>
      <c r="P18" s="37">
        <v>0.58611111111111081</v>
      </c>
      <c r="Q18" s="37">
        <v>0.58819444444444413</v>
      </c>
      <c r="R18" s="37">
        <v>0.5909722222222219</v>
      </c>
      <c r="S18" s="37">
        <v>0.59305555555555522</v>
      </c>
      <c r="T18" s="37">
        <v>0.59513888888888855</v>
      </c>
      <c r="U18" s="37">
        <v>0.59652777777777743</v>
      </c>
      <c r="V18" s="38"/>
      <c r="W18" s="38">
        <v>0.70833333333333337</v>
      </c>
      <c r="X18" s="38">
        <v>0.70902777777777781</v>
      </c>
      <c r="Y18" s="38">
        <v>0.71111111111111114</v>
      </c>
      <c r="Z18" s="38">
        <v>0.71388888888888891</v>
      </c>
      <c r="AA18" s="38">
        <v>0.72152777777777777</v>
      </c>
      <c r="AB18" s="38">
        <v>0.72569444444444442</v>
      </c>
      <c r="AC18" s="38">
        <v>0.73333333333333328</v>
      </c>
      <c r="AD18" s="38">
        <v>0.73680555555555549</v>
      </c>
      <c r="AE18" s="38">
        <v>0.74236111111111103</v>
      </c>
    </row>
    <row r="19" spans="1:31" x14ac:dyDescent="0.25">
      <c r="A19" s="41" t="s">
        <v>95</v>
      </c>
      <c r="B19" s="39">
        <v>0.57291666666666641</v>
      </c>
      <c r="C19" s="37">
        <v>0.57430555555555529</v>
      </c>
      <c r="D19" s="37">
        <v>0.57569444444444418</v>
      </c>
      <c r="E19" s="37">
        <v>0.57847222222222194</v>
      </c>
      <c r="F19" s="37">
        <v>0.57916666666666639</v>
      </c>
      <c r="G19" s="37">
        <v>0.58124999999999971</v>
      </c>
      <c r="H19" s="37">
        <v>0.5826388888888886</v>
      </c>
      <c r="I19" s="37">
        <v>0.58402777777777748</v>
      </c>
      <c r="J19" s="54">
        <v>0.58541666666666636</v>
      </c>
      <c r="K19" s="37">
        <v>0.58680555555555525</v>
      </c>
      <c r="L19" s="37">
        <v>0.58888888888888857</v>
      </c>
      <c r="M19" s="37">
        <v>0.59027777777777746</v>
      </c>
      <c r="N19" s="37">
        <v>0.5909722222222219</v>
      </c>
      <c r="O19" s="37">
        <v>0.59305555555555522</v>
      </c>
      <c r="P19" s="37">
        <v>0.59652777777777743</v>
      </c>
      <c r="Q19" s="37">
        <v>0.59861111111111076</v>
      </c>
      <c r="R19" s="37">
        <v>0.60138888888888853</v>
      </c>
      <c r="S19" s="37">
        <v>0.60347222222222185</v>
      </c>
      <c r="T19" s="37">
        <v>0.60555555555555518</v>
      </c>
      <c r="U19" s="37">
        <v>0.60694444444444406</v>
      </c>
      <c r="V19" s="38"/>
      <c r="W19" s="38">
        <v>0.72916666666666663</v>
      </c>
      <c r="X19" s="38">
        <v>0.72986111111111107</v>
      </c>
      <c r="Y19" s="38">
        <v>0.7319444444444444</v>
      </c>
      <c r="Z19" s="38">
        <v>0.73472222222222217</v>
      </c>
      <c r="AA19" s="38">
        <v>0.74236111111111103</v>
      </c>
      <c r="AB19" s="38">
        <v>0.74652777777777768</v>
      </c>
      <c r="AC19" s="38">
        <v>0.75416666666666654</v>
      </c>
      <c r="AD19" s="38">
        <v>0.75763888888888875</v>
      </c>
      <c r="AE19" s="38">
        <v>0.76319444444444429</v>
      </c>
    </row>
    <row r="20" spans="1:31" x14ac:dyDescent="0.25">
      <c r="A20" s="41" t="s">
        <v>98</v>
      </c>
      <c r="B20" s="39">
        <v>0.58333333333333282</v>
      </c>
      <c r="C20" s="37">
        <v>0.5847222222222217</v>
      </c>
      <c r="D20" s="37">
        <v>0.58611111111111058</v>
      </c>
      <c r="E20" s="37">
        <v>0.58888888888888835</v>
      </c>
      <c r="F20" s="37">
        <v>0.58958333333333279</v>
      </c>
      <c r="G20" s="37">
        <v>0.59166666666666612</v>
      </c>
      <c r="H20" s="37">
        <v>0.593055555555555</v>
      </c>
      <c r="I20" s="37">
        <v>0.59444444444444389</v>
      </c>
      <c r="J20" s="54">
        <v>0.59583333333333277</v>
      </c>
      <c r="K20" s="37">
        <v>0.59722222222222165</v>
      </c>
      <c r="L20" s="37">
        <v>0.59930555555555498</v>
      </c>
      <c r="M20" s="37">
        <v>0.60069444444444386</v>
      </c>
      <c r="N20" s="37">
        <v>0.60138888888888831</v>
      </c>
      <c r="O20" s="37">
        <v>0.60347222222222163</v>
      </c>
      <c r="P20" s="37">
        <v>0.60694444444444384</v>
      </c>
      <c r="Q20" s="37">
        <v>0.60902777777777717</v>
      </c>
      <c r="R20" s="37">
        <v>0.61180555555555494</v>
      </c>
      <c r="S20" s="37">
        <v>0.61388888888888826</v>
      </c>
      <c r="T20" s="37">
        <v>0.61597222222222159</v>
      </c>
      <c r="U20" s="37">
        <v>0.61736111111111047</v>
      </c>
    </row>
    <row r="21" spans="1:31" x14ac:dyDescent="0.25">
      <c r="A21" s="41" t="s">
        <v>99</v>
      </c>
      <c r="B21" s="39">
        <v>0.58819444444444391</v>
      </c>
      <c r="C21" s="39">
        <v>0.58958333333333279</v>
      </c>
      <c r="D21" s="39">
        <v>0.59097222222222168</v>
      </c>
      <c r="E21" s="39">
        <v>0.59374999999999944</v>
      </c>
      <c r="F21" s="39">
        <v>0.59444444444444389</v>
      </c>
      <c r="G21" s="39">
        <v>0.59652777777777721</v>
      </c>
      <c r="H21" s="39">
        <v>0.5979166666666661</v>
      </c>
      <c r="I21" s="39">
        <v>0.59930555555555498</v>
      </c>
      <c r="J21" s="55">
        <v>0.60069444444444386</v>
      </c>
      <c r="K21" s="39">
        <v>0.60208333333333275</v>
      </c>
      <c r="L21" s="39">
        <v>0.60416666666666607</v>
      </c>
      <c r="M21" s="39">
        <v>0.60555555555555496</v>
      </c>
      <c r="N21" s="39">
        <v>0.6062499999999994</v>
      </c>
      <c r="O21" s="39">
        <v>0.60833333333333273</v>
      </c>
      <c r="P21" s="39">
        <v>0.61180555555555494</v>
      </c>
      <c r="Q21" s="39">
        <v>0.61388888888888826</v>
      </c>
      <c r="R21" s="39">
        <v>0.61666666666666603</v>
      </c>
      <c r="S21" s="39">
        <v>0.61874999999999936</v>
      </c>
      <c r="T21" s="39">
        <v>0.62083333333333268</v>
      </c>
      <c r="U21" s="39">
        <v>0.62222222222222157</v>
      </c>
    </row>
    <row r="22" spans="1:31" x14ac:dyDescent="0.25">
      <c r="A22" s="41" t="s">
        <v>100</v>
      </c>
      <c r="B22" s="39">
        <v>0.59374999999999944</v>
      </c>
      <c r="C22" s="39">
        <v>0.59513888888888833</v>
      </c>
      <c r="D22" s="39">
        <v>0.59652777777777721</v>
      </c>
      <c r="E22" s="39">
        <v>0.59930555555555498</v>
      </c>
      <c r="F22" s="39">
        <v>0.59999999999999942</v>
      </c>
      <c r="G22" s="39">
        <v>0.60208333333333275</v>
      </c>
      <c r="H22" s="39">
        <v>0.60347222222222163</v>
      </c>
      <c r="I22" s="39">
        <v>0.60486111111111052</v>
      </c>
      <c r="J22" s="55">
        <v>0.6062499999999994</v>
      </c>
      <c r="K22" s="39">
        <v>0.60763888888888828</v>
      </c>
      <c r="L22" s="39">
        <v>0.60972222222222161</v>
      </c>
      <c r="M22" s="39">
        <v>0.61111111111111049</v>
      </c>
      <c r="N22" s="39">
        <v>0.61180555555555494</v>
      </c>
      <c r="O22" s="39">
        <v>0.61388888888888826</v>
      </c>
      <c r="P22" s="39">
        <v>0.61736111111111047</v>
      </c>
      <c r="Q22" s="39">
        <v>0.6194444444444438</v>
      </c>
      <c r="R22" s="39">
        <v>0.62222222222222157</v>
      </c>
      <c r="S22" s="39">
        <v>0.62430555555555489</v>
      </c>
      <c r="T22" s="39">
        <v>0.62638888888888822</v>
      </c>
      <c r="U22" s="39">
        <v>0.6277777777777771</v>
      </c>
    </row>
    <row r="23" spans="1:31" x14ac:dyDescent="0.25">
      <c r="A23" s="41" t="s">
        <v>101</v>
      </c>
      <c r="B23" s="39">
        <v>0.59861111111111054</v>
      </c>
      <c r="C23" s="39">
        <v>0.59999999999999942</v>
      </c>
      <c r="D23" s="39">
        <v>0.60138888888888831</v>
      </c>
      <c r="E23" s="39">
        <v>0.60416666666666607</v>
      </c>
      <c r="F23" s="39">
        <v>0.60486111111111052</v>
      </c>
      <c r="G23" s="39">
        <v>0.60694444444444384</v>
      </c>
      <c r="H23" s="39">
        <v>0.60833333333333273</v>
      </c>
      <c r="I23" s="39">
        <v>0.60972222222222161</v>
      </c>
      <c r="J23" s="55">
        <v>0.61111111111111049</v>
      </c>
      <c r="K23" s="39">
        <v>0.61249999999999938</v>
      </c>
      <c r="L23" s="39">
        <v>0.6145833333333327</v>
      </c>
      <c r="M23" s="39">
        <v>0.61597222222222159</v>
      </c>
      <c r="N23" s="39">
        <v>0.61666666666666603</v>
      </c>
      <c r="O23" s="39">
        <v>0.61874999999999936</v>
      </c>
      <c r="P23" s="39">
        <v>0.62222222222222157</v>
      </c>
      <c r="Q23" s="39">
        <v>0.62430555555555489</v>
      </c>
      <c r="R23" s="39">
        <v>0.62708333333333266</v>
      </c>
      <c r="S23" s="39">
        <v>0.62916666666666599</v>
      </c>
      <c r="T23" s="39">
        <v>0.63124999999999931</v>
      </c>
      <c r="U23" s="39">
        <v>0.6326388888888882</v>
      </c>
    </row>
    <row r="24" spans="1:31" x14ac:dyDescent="0.25">
      <c r="A24" s="41" t="s">
        <v>92</v>
      </c>
      <c r="B24" s="39">
        <v>0.60416666666666607</v>
      </c>
      <c r="C24" s="39">
        <v>0.60555555555555496</v>
      </c>
      <c r="D24" s="39">
        <v>0.60694444444444384</v>
      </c>
      <c r="E24" s="39">
        <v>0.60972222222222161</v>
      </c>
      <c r="F24" s="39">
        <v>0.61041666666666605</v>
      </c>
      <c r="G24" s="39">
        <v>0.61249999999999938</v>
      </c>
      <c r="H24" s="39">
        <v>0.61388888888888826</v>
      </c>
      <c r="I24" s="39">
        <v>0.61527777777777715</v>
      </c>
      <c r="J24" s="55">
        <v>0.61666666666666603</v>
      </c>
      <c r="K24" s="39">
        <v>0.61805555555555491</v>
      </c>
      <c r="L24" s="39">
        <v>0.62013888888888824</v>
      </c>
      <c r="M24" s="39">
        <v>0.62152777777777712</v>
      </c>
      <c r="N24" s="39">
        <v>0.62222222222222157</v>
      </c>
      <c r="O24" s="39">
        <v>0.62430555555555489</v>
      </c>
      <c r="P24" s="39">
        <v>0.6277777777777771</v>
      </c>
      <c r="Q24" s="39">
        <v>0.62986111111111043</v>
      </c>
      <c r="R24" s="39">
        <v>0.6326388888888882</v>
      </c>
      <c r="S24" s="39">
        <v>0.63472222222222152</v>
      </c>
      <c r="T24" s="39">
        <v>0.63680555555555485</v>
      </c>
      <c r="U24" s="39">
        <v>0.63819444444444373</v>
      </c>
    </row>
    <row r="25" spans="1:31" x14ac:dyDescent="0.25">
      <c r="A25" s="41" t="s">
        <v>93</v>
      </c>
      <c r="B25" s="39">
        <v>0.60902777777777717</v>
      </c>
      <c r="C25" s="39">
        <v>0.61041666666666605</v>
      </c>
      <c r="D25" s="39">
        <v>0.61180555555555494</v>
      </c>
      <c r="E25" s="39">
        <v>0.6145833333333327</v>
      </c>
      <c r="F25" s="39">
        <v>0.61527777777777715</v>
      </c>
      <c r="G25" s="39">
        <v>0.61736111111111047</v>
      </c>
      <c r="H25" s="39">
        <v>0.61874999999999936</v>
      </c>
      <c r="I25" s="39">
        <v>0.62013888888888824</v>
      </c>
      <c r="J25" s="55">
        <v>0.62152777777777712</v>
      </c>
      <c r="K25" s="39">
        <v>0.62291666666666601</v>
      </c>
      <c r="L25" s="39">
        <v>0.62499999999999933</v>
      </c>
      <c r="M25" s="39">
        <v>0.62638888888888822</v>
      </c>
      <c r="N25" s="39">
        <v>0.62708333333333266</v>
      </c>
      <c r="O25" s="39">
        <v>0.62916666666666599</v>
      </c>
      <c r="P25" s="39">
        <v>0.6326388888888882</v>
      </c>
      <c r="Q25" s="39">
        <v>0.63472222222222152</v>
      </c>
      <c r="R25" s="39">
        <v>0.63749999999999929</v>
      </c>
      <c r="S25" s="39">
        <v>0.63958333333333262</v>
      </c>
      <c r="T25" s="39">
        <v>0.64166666666666594</v>
      </c>
      <c r="U25" s="39">
        <v>0.64305555555555483</v>
      </c>
    </row>
    <row r="26" spans="1:31" x14ac:dyDescent="0.25">
      <c r="A26" s="41" t="s">
        <v>94</v>
      </c>
      <c r="B26" s="39">
        <v>0.6145833333333327</v>
      </c>
      <c r="C26" s="39">
        <v>0.61597222222222159</v>
      </c>
      <c r="D26" s="39">
        <v>0.61736111111111047</v>
      </c>
      <c r="E26" s="39">
        <v>0.62013888888888824</v>
      </c>
      <c r="F26" s="39">
        <v>0.62083333333333268</v>
      </c>
      <c r="G26" s="39">
        <v>0.62291666666666601</v>
      </c>
      <c r="H26" s="39">
        <v>0.62430555555555489</v>
      </c>
      <c r="I26" s="39">
        <v>0.62569444444444378</v>
      </c>
      <c r="J26" s="55">
        <v>0.62708333333333266</v>
      </c>
      <c r="K26" s="39">
        <v>0.62847222222222154</v>
      </c>
      <c r="L26" s="39">
        <v>0.63055555555555487</v>
      </c>
      <c r="M26" s="39">
        <v>0.63194444444444375</v>
      </c>
      <c r="N26" s="39">
        <v>0.6326388888888882</v>
      </c>
      <c r="O26" s="39">
        <v>0.63472222222222152</v>
      </c>
      <c r="P26" s="39">
        <v>0.63819444444444373</v>
      </c>
      <c r="Q26" s="39">
        <v>0.64027777777777706</v>
      </c>
      <c r="R26" s="39">
        <v>0.64305555555555483</v>
      </c>
      <c r="S26" s="39">
        <v>0.64513888888888815</v>
      </c>
      <c r="T26" s="39">
        <v>0.64722222222222148</v>
      </c>
      <c r="U26" s="39">
        <v>0.64861111111111036</v>
      </c>
    </row>
    <row r="27" spans="1:31" x14ac:dyDescent="0.25">
      <c r="A27" s="41" t="s">
        <v>95</v>
      </c>
      <c r="B27" s="39">
        <v>0.6194444444444438</v>
      </c>
      <c r="C27" s="39">
        <v>0.62083333333333268</v>
      </c>
      <c r="D27" s="39">
        <v>0.62222222222222157</v>
      </c>
      <c r="E27" s="39">
        <v>0.62499999999999933</v>
      </c>
      <c r="F27" s="39">
        <v>0.62569444444444378</v>
      </c>
      <c r="G27" s="39">
        <v>0.6277777777777771</v>
      </c>
      <c r="H27" s="39">
        <v>0.62916666666666599</v>
      </c>
      <c r="I27" s="39">
        <v>0.63055555555555487</v>
      </c>
      <c r="J27" s="55">
        <v>0.63194444444444375</v>
      </c>
      <c r="K27" s="39">
        <v>0.63333333333333264</v>
      </c>
      <c r="L27" s="39">
        <v>0.63541666666666596</v>
      </c>
      <c r="M27" s="39">
        <v>0.63680555555555485</v>
      </c>
      <c r="N27" s="39">
        <v>0.63749999999999929</v>
      </c>
      <c r="O27" s="39">
        <v>0.63958333333333262</v>
      </c>
      <c r="P27" s="39">
        <v>0.64305555555555483</v>
      </c>
      <c r="Q27" s="39">
        <v>0.64513888888888815</v>
      </c>
      <c r="R27" s="39">
        <v>0.64791666666666592</v>
      </c>
      <c r="S27" s="39">
        <v>0.64999999999999925</v>
      </c>
      <c r="T27" s="39">
        <v>0.65208333333333257</v>
      </c>
      <c r="U27" s="39">
        <v>0.65347222222222145</v>
      </c>
    </row>
    <row r="28" spans="1:31" x14ac:dyDescent="0.25">
      <c r="A28" s="41" t="s">
        <v>98</v>
      </c>
      <c r="B28" s="39">
        <v>0.62499999999999933</v>
      </c>
      <c r="C28" s="39">
        <v>0.62638888888888822</v>
      </c>
      <c r="D28" s="39">
        <v>0.6277777777777771</v>
      </c>
      <c r="E28" s="39">
        <v>0.63055555555555487</v>
      </c>
      <c r="F28" s="39">
        <v>0.63124999999999931</v>
      </c>
      <c r="G28" s="39">
        <v>0.63333333333333264</v>
      </c>
      <c r="H28" s="39">
        <v>0.63472222222222152</v>
      </c>
      <c r="I28" s="39">
        <v>0.63611111111111041</v>
      </c>
      <c r="J28" s="55">
        <v>0.63749999999999929</v>
      </c>
      <c r="K28" s="39">
        <v>0.63888888888888817</v>
      </c>
      <c r="L28" s="39">
        <v>0.6409722222222215</v>
      </c>
      <c r="M28" s="39">
        <v>0.64236111111111038</v>
      </c>
      <c r="N28" s="39">
        <v>0.64305555555555483</v>
      </c>
      <c r="O28" s="39">
        <v>0.64513888888888815</v>
      </c>
      <c r="P28" s="39">
        <v>0.64861111111111036</v>
      </c>
      <c r="Q28" s="39">
        <v>0.65069444444444369</v>
      </c>
      <c r="R28" s="39">
        <v>0.65347222222222145</v>
      </c>
      <c r="S28" s="39">
        <v>0.65555555555555478</v>
      </c>
      <c r="T28" s="39">
        <v>0.65763888888888811</v>
      </c>
      <c r="U28" s="39">
        <v>0.65902777777777699</v>
      </c>
    </row>
    <row r="29" spans="1:31" x14ac:dyDescent="0.25">
      <c r="A29" s="41" t="s">
        <v>99</v>
      </c>
      <c r="B29" s="39">
        <v>0.62986111111111043</v>
      </c>
      <c r="C29" s="39">
        <v>0.63124999999999931</v>
      </c>
      <c r="D29" s="39">
        <v>0.6326388888888882</v>
      </c>
      <c r="E29" s="39">
        <v>0.63541666666666596</v>
      </c>
      <c r="F29" s="39">
        <v>0.63611111111111041</v>
      </c>
      <c r="G29" s="39">
        <v>0.63819444444444373</v>
      </c>
      <c r="H29" s="39">
        <v>0.63958333333333262</v>
      </c>
      <c r="I29" s="39">
        <v>0.6409722222222215</v>
      </c>
      <c r="J29" s="55">
        <v>0.64236111111111038</v>
      </c>
      <c r="K29" s="39">
        <v>0.64374999999999927</v>
      </c>
      <c r="L29" s="39">
        <v>0.64583333333333259</v>
      </c>
      <c r="M29" s="39">
        <v>0.64722222222222148</v>
      </c>
      <c r="N29" s="39">
        <v>0.64791666666666592</v>
      </c>
      <c r="O29" s="39">
        <v>0.64999999999999925</v>
      </c>
      <c r="P29" s="39">
        <v>0.65347222222222145</v>
      </c>
      <c r="Q29" s="39">
        <v>0.65555555555555478</v>
      </c>
      <c r="R29" s="39">
        <v>0.65833333333333255</v>
      </c>
      <c r="S29" s="39">
        <v>0.66041666666666587</v>
      </c>
      <c r="T29" s="39">
        <v>0.6624999999999992</v>
      </c>
      <c r="U29" s="39">
        <v>0.66388888888888808</v>
      </c>
    </row>
    <row r="30" spans="1:31" x14ac:dyDescent="0.25">
      <c r="A30" s="41" t="s">
        <v>100</v>
      </c>
      <c r="B30" s="39">
        <v>0.63541666666666596</v>
      </c>
      <c r="C30" s="39">
        <v>0.63680555555555485</v>
      </c>
      <c r="D30" s="39">
        <v>0.63819444444444373</v>
      </c>
      <c r="E30" s="39">
        <v>0.6409722222222215</v>
      </c>
      <c r="F30" s="39">
        <v>0.64166666666666594</v>
      </c>
      <c r="G30" s="39">
        <v>0.64374999999999927</v>
      </c>
      <c r="H30" s="39">
        <v>0.64513888888888815</v>
      </c>
      <c r="I30" s="39">
        <v>0.64652777777777704</v>
      </c>
      <c r="J30" s="55">
        <v>0.64791666666666592</v>
      </c>
      <c r="K30" s="39">
        <v>0.6493055555555548</v>
      </c>
      <c r="L30" s="39">
        <v>0.65138888888888813</v>
      </c>
      <c r="M30" s="39">
        <v>0.65277777777777701</v>
      </c>
      <c r="N30" s="39">
        <v>0.65347222222222145</v>
      </c>
      <c r="O30" s="39">
        <v>0.65555555555555478</v>
      </c>
      <c r="P30" s="39">
        <v>0.65902777777777699</v>
      </c>
      <c r="Q30" s="39">
        <v>0.66111111111111032</v>
      </c>
      <c r="R30" s="39">
        <v>0.66388888888888808</v>
      </c>
      <c r="S30" s="39">
        <v>0.66597222222222141</v>
      </c>
      <c r="T30" s="39">
        <v>0.66805555555555474</v>
      </c>
      <c r="U30" s="39">
        <v>0.66944444444444362</v>
      </c>
    </row>
    <row r="31" spans="1:31" x14ac:dyDescent="0.25">
      <c r="A31" s="41" t="s">
        <v>101</v>
      </c>
      <c r="B31" s="39">
        <v>0.64027777777777706</v>
      </c>
      <c r="C31" s="39">
        <v>0.64166666666666594</v>
      </c>
      <c r="D31" s="39">
        <v>0.64305555555555483</v>
      </c>
      <c r="E31" s="39">
        <v>0.64583333333333259</v>
      </c>
      <c r="F31" s="39">
        <v>0.64652777777777704</v>
      </c>
      <c r="G31" s="39">
        <v>0.64861111111111036</v>
      </c>
      <c r="H31" s="39">
        <v>0.64999999999999925</v>
      </c>
      <c r="I31" s="39">
        <v>0.65138888888888813</v>
      </c>
      <c r="J31" s="55">
        <v>0.65277777777777701</v>
      </c>
      <c r="K31" s="39">
        <v>0.6541666666666659</v>
      </c>
      <c r="L31" s="39">
        <v>0.65624999999999922</v>
      </c>
      <c r="M31" s="39">
        <v>0.65763888888888811</v>
      </c>
      <c r="N31" s="39">
        <v>0.65833333333333255</v>
      </c>
      <c r="O31" s="39">
        <v>0.66041666666666587</v>
      </c>
      <c r="P31" s="39">
        <v>0.66388888888888808</v>
      </c>
      <c r="Q31" s="39">
        <v>0.66597222222222141</v>
      </c>
      <c r="R31" s="39">
        <v>0.66874999999999918</v>
      </c>
      <c r="S31" s="39">
        <v>0.6708333333333325</v>
      </c>
      <c r="T31" s="39">
        <v>0.67291666666666583</v>
      </c>
      <c r="U31" s="39">
        <v>0.67430555555555471</v>
      </c>
    </row>
    <row r="32" spans="1:31" x14ac:dyDescent="0.25">
      <c r="A32" s="40" t="s">
        <v>92</v>
      </c>
      <c r="B32" s="39">
        <v>0.64583333333333259</v>
      </c>
      <c r="C32" s="39">
        <v>0.64722222222222148</v>
      </c>
      <c r="D32" s="39">
        <v>0.64861111111111036</v>
      </c>
      <c r="E32" s="39">
        <v>0.65138888888888813</v>
      </c>
      <c r="F32" s="39">
        <v>0.65208333333333257</v>
      </c>
      <c r="G32" s="39">
        <v>0.6541666666666659</v>
      </c>
      <c r="H32" s="39">
        <v>0.65555555555555478</v>
      </c>
      <c r="I32" s="39">
        <v>0.65694444444444366</v>
      </c>
      <c r="J32" s="55">
        <v>0.65833333333333255</v>
      </c>
      <c r="K32" s="39">
        <v>0.65972222222222143</v>
      </c>
      <c r="L32" s="39">
        <v>0.66180555555555476</v>
      </c>
      <c r="M32" s="39">
        <v>0.66319444444444364</v>
      </c>
      <c r="N32" s="39">
        <v>0.66388888888888808</v>
      </c>
      <c r="O32" s="39">
        <v>0.66597222222222141</v>
      </c>
      <c r="P32" s="39">
        <v>0.66944444444444362</v>
      </c>
      <c r="Q32" s="39">
        <v>0.67152777777777695</v>
      </c>
      <c r="R32" s="39">
        <v>0.67430555555555471</v>
      </c>
      <c r="S32" s="39">
        <v>0.67638888888888804</v>
      </c>
      <c r="T32" s="39">
        <v>0.67847222222222137</v>
      </c>
      <c r="U32" s="39">
        <v>0.67986111111111025</v>
      </c>
    </row>
    <row r="33" spans="1:31" x14ac:dyDescent="0.25">
      <c r="A33" s="41" t="s">
        <v>93</v>
      </c>
      <c r="B33" s="39">
        <v>0.65069444444444369</v>
      </c>
      <c r="C33" s="39">
        <v>0.65208333333333257</v>
      </c>
      <c r="D33" s="39">
        <v>0.65347222222222145</v>
      </c>
      <c r="E33" s="39">
        <v>0.65624999999999922</v>
      </c>
      <c r="F33" s="39">
        <v>0.65694444444444366</v>
      </c>
      <c r="G33" s="39">
        <v>0.65902777777777699</v>
      </c>
      <c r="H33" s="39">
        <v>0.66041666666666587</v>
      </c>
      <c r="I33" s="39">
        <v>0.66180555555555476</v>
      </c>
      <c r="J33" s="55">
        <v>0.66319444444444364</v>
      </c>
      <c r="K33" s="39">
        <v>0.66458333333333253</v>
      </c>
      <c r="L33" s="39">
        <v>0.66666666666666585</v>
      </c>
      <c r="M33" s="39">
        <v>0.66805555555555474</v>
      </c>
      <c r="N33" s="39">
        <v>0.66874999999999918</v>
      </c>
      <c r="O33" s="39">
        <v>0.6708333333333325</v>
      </c>
      <c r="P33" s="39">
        <v>0.67430555555555471</v>
      </c>
      <c r="Q33" s="39">
        <v>0.67638888888888804</v>
      </c>
      <c r="R33" s="39">
        <v>0.67916666666666581</v>
      </c>
      <c r="S33" s="39">
        <v>0.68124999999999913</v>
      </c>
      <c r="T33" s="39">
        <v>0.68333333333333246</v>
      </c>
      <c r="U33" s="39">
        <v>0.68472222222222134</v>
      </c>
    </row>
    <row r="34" spans="1:31" x14ac:dyDescent="0.25">
      <c r="A34" s="41" t="s">
        <v>94</v>
      </c>
      <c r="B34" s="39">
        <v>0.65624999999999922</v>
      </c>
      <c r="C34" s="39">
        <v>0.65763888888888811</v>
      </c>
      <c r="D34" s="39">
        <v>0.65902777777777699</v>
      </c>
      <c r="E34" s="39">
        <v>0.66180555555555476</v>
      </c>
      <c r="F34" s="39">
        <v>0.6624999999999992</v>
      </c>
      <c r="G34" s="39">
        <v>0.66458333333333253</v>
      </c>
      <c r="H34" s="39">
        <v>0.66597222222222141</v>
      </c>
      <c r="I34" s="39">
        <v>0.66736111111111029</v>
      </c>
      <c r="J34" s="55">
        <v>0.66874999999999918</v>
      </c>
      <c r="K34" s="39">
        <v>0.67013888888888806</v>
      </c>
      <c r="L34" s="39">
        <v>0.67222222222222139</v>
      </c>
      <c r="M34" s="39">
        <v>0.67361111111111027</v>
      </c>
      <c r="N34" s="39">
        <v>0.67430555555555471</v>
      </c>
      <c r="O34" s="39">
        <v>0.67638888888888804</v>
      </c>
      <c r="P34" s="39">
        <v>0.67986111111111025</v>
      </c>
      <c r="Q34" s="39">
        <v>0.68194444444444358</v>
      </c>
      <c r="R34" s="39">
        <v>0.68472222222222134</v>
      </c>
      <c r="S34" s="39">
        <v>0.68680555555555467</v>
      </c>
      <c r="T34" s="39">
        <v>0.688888888888888</v>
      </c>
      <c r="U34" s="39">
        <v>0.69027777777777688</v>
      </c>
    </row>
    <row r="35" spans="1:31" x14ac:dyDescent="0.25">
      <c r="A35" s="41" t="s">
        <v>95</v>
      </c>
      <c r="B35" s="39">
        <v>0.66111111111111032</v>
      </c>
      <c r="C35" s="39">
        <v>0.6624999999999992</v>
      </c>
      <c r="D35" s="39">
        <v>0.66388888888888808</v>
      </c>
      <c r="E35" s="39">
        <v>0.66666666666666585</v>
      </c>
      <c r="F35" s="39">
        <v>0.66736111111111029</v>
      </c>
      <c r="G35" s="39">
        <v>0.66944444444444362</v>
      </c>
      <c r="H35" s="39">
        <v>0.6708333333333325</v>
      </c>
      <c r="I35" s="39">
        <v>0.67222222222222139</v>
      </c>
      <c r="J35" s="55">
        <v>0.67361111111111027</v>
      </c>
      <c r="K35" s="39">
        <v>0.67499999999999916</v>
      </c>
      <c r="L35" s="39">
        <v>0.67708333333333248</v>
      </c>
      <c r="M35" s="39">
        <v>0.67847222222222137</v>
      </c>
      <c r="N35" s="39">
        <v>0.67916666666666581</v>
      </c>
      <c r="O35" s="39">
        <v>0.68124999999999913</v>
      </c>
      <c r="P35" s="39">
        <v>0.68472222222222134</v>
      </c>
      <c r="Q35" s="39">
        <v>0.68680555555555467</v>
      </c>
      <c r="R35" s="39">
        <v>0.68958333333333244</v>
      </c>
      <c r="S35" s="39">
        <v>0.69166666666666576</v>
      </c>
      <c r="T35" s="39">
        <v>0.69374999999999909</v>
      </c>
      <c r="U35" s="39">
        <v>0.69513888888888797</v>
      </c>
      <c r="V35" s="38"/>
      <c r="W35" s="38"/>
      <c r="X35" s="38"/>
      <c r="Y35" s="38"/>
      <c r="Z35" s="38"/>
      <c r="AA35" s="43"/>
      <c r="AB35" s="44"/>
      <c r="AC35" s="44"/>
      <c r="AE35" s="45"/>
    </row>
    <row r="36" spans="1:31" x14ac:dyDescent="0.25">
      <c r="A36" s="41" t="s">
        <v>98</v>
      </c>
      <c r="B36" s="39">
        <v>0.66666666666666585</v>
      </c>
      <c r="C36" s="39">
        <v>0.66805555555555474</v>
      </c>
      <c r="D36" s="39">
        <v>0.66944444444444362</v>
      </c>
      <c r="E36" s="39">
        <v>0.67222222222222139</v>
      </c>
      <c r="F36" s="39">
        <v>0.67291666666666583</v>
      </c>
      <c r="G36" s="39">
        <v>0.67499999999999916</v>
      </c>
      <c r="H36" s="39">
        <v>0.67638888888888804</v>
      </c>
      <c r="I36" s="39">
        <v>0.67777777777777692</v>
      </c>
      <c r="J36" s="55">
        <v>0.67916666666666581</v>
      </c>
      <c r="K36" s="39">
        <v>0.68055555555555469</v>
      </c>
      <c r="L36" s="39">
        <v>0.68263888888888802</v>
      </c>
      <c r="M36" s="39">
        <v>0.6840277777777769</v>
      </c>
      <c r="N36" s="39">
        <v>0.68472222222222134</v>
      </c>
      <c r="O36" s="39">
        <v>0.68680555555555467</v>
      </c>
      <c r="P36" s="39">
        <v>0.69027777777777688</v>
      </c>
      <c r="Q36" s="39">
        <v>0.69236111111111021</v>
      </c>
      <c r="R36" s="39">
        <v>0.69513888888888797</v>
      </c>
      <c r="S36" s="39">
        <v>0.6972222222222213</v>
      </c>
      <c r="T36" s="39">
        <v>0.69930555555555463</v>
      </c>
      <c r="U36" s="39">
        <v>0.70069444444444351</v>
      </c>
      <c r="V36" s="38"/>
      <c r="W36" s="38"/>
      <c r="X36" s="38"/>
      <c r="Y36" s="38"/>
      <c r="Z36" s="38"/>
      <c r="AA36" s="43"/>
      <c r="AB36" s="44"/>
      <c r="AC36" s="44"/>
      <c r="AE36" s="45"/>
    </row>
    <row r="37" spans="1:31" x14ac:dyDescent="0.25">
      <c r="A37" s="41" t="s">
        <v>99</v>
      </c>
      <c r="B37" s="39">
        <v>0.67152777777777695</v>
      </c>
      <c r="C37" s="39">
        <v>0.67291666666666583</v>
      </c>
      <c r="D37" s="39">
        <v>0.67430555555555471</v>
      </c>
      <c r="E37" s="39">
        <v>0.67708333333333248</v>
      </c>
      <c r="F37" s="39">
        <v>0.67777777777777692</v>
      </c>
      <c r="G37" s="39">
        <v>0.67986111111111025</v>
      </c>
      <c r="H37" s="39">
        <v>0.68124999999999913</v>
      </c>
      <c r="I37" s="39">
        <v>0.68263888888888802</v>
      </c>
      <c r="J37" s="55">
        <v>0.6840277777777769</v>
      </c>
      <c r="K37" s="39">
        <v>0.68541666666666579</v>
      </c>
      <c r="L37" s="39">
        <v>0.68749999999999911</v>
      </c>
      <c r="M37" s="39">
        <v>0.688888888888888</v>
      </c>
      <c r="N37" s="39">
        <v>0.68958333333333244</v>
      </c>
      <c r="O37" s="39">
        <v>0.69166666666666576</v>
      </c>
      <c r="P37" s="39">
        <v>0.69513888888888797</v>
      </c>
      <c r="Q37" s="39">
        <v>0.6972222222222213</v>
      </c>
      <c r="R37" s="39">
        <v>0.69999999999999907</v>
      </c>
      <c r="S37" s="39">
        <v>0.70208333333333239</v>
      </c>
      <c r="T37" s="39">
        <v>0.70416666666666572</v>
      </c>
      <c r="U37" s="39">
        <v>0.7055555555555546</v>
      </c>
      <c r="V37" s="38"/>
      <c r="W37" s="38"/>
      <c r="X37" s="38"/>
      <c r="Y37" s="38"/>
      <c r="Z37" s="38"/>
      <c r="AA37" s="43"/>
      <c r="AB37" s="44"/>
      <c r="AC37" s="44"/>
      <c r="AE37" s="45"/>
    </row>
    <row r="38" spans="1:31" x14ac:dyDescent="0.25">
      <c r="A38" s="41" t="s">
        <v>100</v>
      </c>
      <c r="B38" s="39">
        <v>0.67708333333333248</v>
      </c>
      <c r="C38" s="39">
        <v>0.67847222222222137</v>
      </c>
      <c r="D38" s="39">
        <v>0.67986111111111025</v>
      </c>
      <c r="E38" s="39">
        <v>0.68263888888888802</v>
      </c>
      <c r="F38" s="39">
        <v>0.68333333333333246</v>
      </c>
      <c r="G38" s="39">
        <v>0.68541666666666579</v>
      </c>
      <c r="H38" s="39">
        <v>0.68680555555555467</v>
      </c>
      <c r="I38" s="39">
        <v>0.68819444444444355</v>
      </c>
      <c r="J38" s="55">
        <v>0.68958333333333244</v>
      </c>
      <c r="K38" s="39">
        <v>0.69097222222222132</v>
      </c>
      <c r="L38" s="39">
        <v>0.69305555555555465</v>
      </c>
      <c r="M38" s="39">
        <v>0.69444444444444353</v>
      </c>
      <c r="N38" s="39">
        <v>0.69513888888888797</v>
      </c>
      <c r="O38" s="39">
        <v>0.6972222222222213</v>
      </c>
      <c r="P38" s="39">
        <v>0.70069444444444351</v>
      </c>
      <c r="Q38" s="39">
        <v>0.70277777777777684</v>
      </c>
      <c r="R38" s="39">
        <v>0.7055555555555546</v>
      </c>
      <c r="S38" s="39">
        <v>0.70763888888888793</v>
      </c>
      <c r="T38" s="39">
        <v>0.70972222222222126</v>
      </c>
      <c r="U38" s="39">
        <v>0.71111111111111014</v>
      </c>
      <c r="V38" s="38"/>
      <c r="W38" s="38"/>
      <c r="X38" s="38"/>
      <c r="Y38" s="38"/>
      <c r="Z38" s="38"/>
      <c r="AA38" s="43"/>
      <c r="AB38" s="44"/>
      <c r="AC38" s="44"/>
      <c r="AE38" s="45"/>
    </row>
    <row r="39" spans="1:31" x14ac:dyDescent="0.25">
      <c r="A39" s="41" t="s">
        <v>101</v>
      </c>
      <c r="B39" s="39">
        <v>0.68194444444444358</v>
      </c>
      <c r="C39" s="39">
        <v>0.68333333333333246</v>
      </c>
      <c r="D39" s="39">
        <v>0.68472222222222134</v>
      </c>
      <c r="E39" s="39">
        <v>0.68749999999999911</v>
      </c>
      <c r="F39" s="39">
        <v>0.68819444444444355</v>
      </c>
      <c r="G39" s="39">
        <v>0.69027777777777688</v>
      </c>
      <c r="H39" s="39">
        <v>0.69166666666666576</v>
      </c>
      <c r="I39" s="39">
        <v>0.69305555555555465</v>
      </c>
      <c r="J39" s="55">
        <v>0.69444444444444353</v>
      </c>
      <c r="K39" s="39">
        <v>0.69583333333333242</v>
      </c>
      <c r="L39" s="39">
        <v>0.69791666666666574</v>
      </c>
      <c r="M39" s="39">
        <v>0.69930555555555463</v>
      </c>
      <c r="N39" s="39">
        <v>0.69999999999999907</v>
      </c>
      <c r="O39" s="39">
        <v>0.70208333333333239</v>
      </c>
      <c r="P39" s="39">
        <v>0.7055555555555546</v>
      </c>
      <c r="Q39" s="39">
        <v>0.70763888888888793</v>
      </c>
      <c r="R39" s="39">
        <v>0.7104166666666657</v>
      </c>
      <c r="S39" s="39">
        <v>0.71249999999999902</v>
      </c>
      <c r="T39" s="39">
        <v>0.71458333333333235</v>
      </c>
      <c r="U39" s="39">
        <v>0.71597222222222123</v>
      </c>
      <c r="V39" s="38"/>
      <c r="W39" s="38"/>
      <c r="X39" s="38"/>
      <c r="Y39" s="38"/>
      <c r="Z39" s="38"/>
      <c r="AA39" s="43"/>
      <c r="AB39" s="44"/>
      <c r="AC39" s="44"/>
      <c r="AE39" s="45"/>
    </row>
    <row r="40" spans="1:31" x14ac:dyDescent="0.25">
      <c r="A40" s="40" t="s">
        <v>92</v>
      </c>
      <c r="B40" s="39">
        <v>0.68749999999999911</v>
      </c>
      <c r="C40" s="39">
        <v>0.688888888888888</v>
      </c>
      <c r="D40" s="39">
        <v>0.69027777777777688</v>
      </c>
      <c r="E40" s="39">
        <v>0.69305555555555465</v>
      </c>
      <c r="F40" s="39">
        <v>0.69374999999999909</v>
      </c>
      <c r="G40" s="39">
        <v>0.69583333333333242</v>
      </c>
      <c r="H40" s="39">
        <v>0.6972222222222213</v>
      </c>
      <c r="I40" s="39">
        <v>0.69861111111111018</v>
      </c>
      <c r="J40" s="55">
        <v>0.69999999999999907</v>
      </c>
      <c r="K40" s="39">
        <v>0.70138888888888795</v>
      </c>
      <c r="L40" s="39">
        <v>0.70347222222222128</v>
      </c>
      <c r="M40" s="39">
        <v>0.70486111111111016</v>
      </c>
      <c r="N40" s="39">
        <v>0.7055555555555546</v>
      </c>
      <c r="O40" s="39">
        <v>0.70763888888888793</v>
      </c>
      <c r="P40" s="39">
        <v>0.71111111111111014</v>
      </c>
      <c r="Q40" s="39">
        <v>0.71319444444444346</v>
      </c>
      <c r="R40" s="39">
        <v>0.71597222222222123</v>
      </c>
      <c r="S40" s="39">
        <v>0.71805555555555456</v>
      </c>
      <c r="T40" s="39">
        <v>0.72013888888888788</v>
      </c>
      <c r="U40" s="39">
        <v>0.72152777777777677</v>
      </c>
      <c r="V40" s="38"/>
      <c r="W40" s="38"/>
      <c r="X40" s="38"/>
      <c r="Y40" s="38"/>
      <c r="Z40" s="38"/>
      <c r="AA40" s="43"/>
      <c r="AB40" s="44"/>
      <c r="AC40" s="44"/>
      <c r="AE40" s="45"/>
    </row>
    <row r="41" spans="1:31" x14ac:dyDescent="0.25">
      <c r="A41" s="41" t="s">
        <v>93</v>
      </c>
      <c r="B41" s="39">
        <v>0.69236111111111021</v>
      </c>
      <c r="C41" s="39">
        <v>0.69374999999999909</v>
      </c>
      <c r="D41" s="39">
        <v>0.69513888888888797</v>
      </c>
      <c r="E41" s="39">
        <v>0.69791666666666574</v>
      </c>
      <c r="F41" s="39">
        <v>0.69861111111111018</v>
      </c>
      <c r="G41" s="39">
        <v>0.70069444444444351</v>
      </c>
      <c r="H41" s="39">
        <v>0.70208333333333239</v>
      </c>
      <c r="I41" s="39">
        <v>0.70347222222222128</v>
      </c>
      <c r="J41" s="55">
        <v>0.70486111111111016</v>
      </c>
      <c r="K41" s="39">
        <v>0.70624999999999905</v>
      </c>
      <c r="L41" s="39">
        <v>0.70833333333333237</v>
      </c>
      <c r="M41" s="39">
        <v>0.70972222222222126</v>
      </c>
      <c r="N41" s="39">
        <v>0.7104166666666657</v>
      </c>
      <c r="O41" s="39">
        <v>0.71249999999999902</v>
      </c>
      <c r="P41" s="39">
        <v>0.71597222222222123</v>
      </c>
      <c r="Q41" s="39">
        <v>0.71805555555555456</v>
      </c>
      <c r="R41" s="39">
        <v>0.72083333333333233</v>
      </c>
      <c r="S41" s="39">
        <v>0.72291666666666565</v>
      </c>
      <c r="T41" s="39">
        <v>0.72499999999999898</v>
      </c>
      <c r="U41" s="39">
        <v>0.72638888888888786</v>
      </c>
      <c r="V41" s="38"/>
      <c r="W41" s="38"/>
      <c r="X41" s="38"/>
      <c r="Y41" s="38"/>
      <c r="Z41" s="38"/>
      <c r="AA41" s="43"/>
      <c r="AB41" s="44"/>
      <c r="AC41" s="44"/>
      <c r="AE41" s="45"/>
    </row>
    <row r="42" spans="1:31" x14ac:dyDescent="0.25">
      <c r="A42" s="41" t="s">
        <v>94</v>
      </c>
      <c r="B42" s="39">
        <v>0.69791666666666574</v>
      </c>
      <c r="C42" s="39">
        <v>0.69930555555555463</v>
      </c>
      <c r="D42" s="39">
        <v>0.70069444444444351</v>
      </c>
      <c r="E42" s="39">
        <v>0.70347222222222128</v>
      </c>
      <c r="F42" s="39">
        <v>0.70416666666666572</v>
      </c>
      <c r="G42" s="39">
        <v>0.70624999999999905</v>
      </c>
      <c r="H42" s="39">
        <v>0.70763888888888793</v>
      </c>
      <c r="I42" s="39">
        <v>0.70902777777777681</v>
      </c>
      <c r="J42" s="55">
        <v>0.7104166666666657</v>
      </c>
      <c r="K42" s="39">
        <v>0.71180555555555458</v>
      </c>
      <c r="L42" s="39">
        <v>0.71388888888888791</v>
      </c>
      <c r="M42" s="39">
        <v>0.71527777777777679</v>
      </c>
      <c r="N42" s="39">
        <v>0.71597222222222123</v>
      </c>
      <c r="O42" s="39">
        <v>0.71805555555555456</v>
      </c>
      <c r="P42" s="39">
        <v>0.72152777777777677</v>
      </c>
      <c r="Q42" s="39">
        <v>0.72361111111111009</v>
      </c>
      <c r="R42" s="39">
        <v>0.72638888888888786</v>
      </c>
      <c r="S42" s="39">
        <v>0.72847222222222119</v>
      </c>
      <c r="T42" s="39">
        <v>0.73055555555555451</v>
      </c>
      <c r="U42" s="39">
        <v>0.7319444444444434</v>
      </c>
      <c r="V42" s="38"/>
      <c r="W42" s="38"/>
      <c r="X42" s="38"/>
      <c r="Y42" s="38"/>
      <c r="Z42" s="38"/>
      <c r="AA42" s="43"/>
      <c r="AB42" s="44"/>
      <c r="AC42" s="44"/>
      <c r="AE42" s="45"/>
    </row>
    <row r="43" spans="1:31" x14ac:dyDescent="0.25">
      <c r="A43" s="41" t="s">
        <v>95</v>
      </c>
      <c r="B43" s="39">
        <v>0.70277777777777684</v>
      </c>
      <c r="C43" s="39">
        <v>0.70416666666666572</v>
      </c>
      <c r="D43" s="39">
        <v>0.7055555555555546</v>
      </c>
      <c r="E43" s="39">
        <v>0.70833333333333237</v>
      </c>
      <c r="F43" s="39">
        <v>0.70902777777777681</v>
      </c>
      <c r="G43" s="39">
        <v>0.71111111111111014</v>
      </c>
      <c r="H43" s="39">
        <v>0.71249999999999902</v>
      </c>
      <c r="I43" s="39">
        <v>0.71388888888888791</v>
      </c>
      <c r="J43" s="55">
        <v>0.71527777777777679</v>
      </c>
      <c r="K43" s="39">
        <v>0.71666666666666567</v>
      </c>
      <c r="L43" s="39">
        <v>0.718749999999999</v>
      </c>
      <c r="M43" s="39">
        <v>0.72013888888888788</v>
      </c>
      <c r="N43" s="39">
        <v>0.72083333333333233</v>
      </c>
      <c r="O43" s="39">
        <v>0.72291666666666565</v>
      </c>
      <c r="P43" s="39">
        <v>0.72638888888888786</v>
      </c>
      <c r="Q43" s="39">
        <v>0.72847222222222119</v>
      </c>
      <c r="R43" s="39">
        <v>0.73124999999999896</v>
      </c>
      <c r="S43" s="39">
        <v>0.73333333333333228</v>
      </c>
      <c r="T43" s="39">
        <v>0.73541666666666561</v>
      </c>
      <c r="U43" s="39">
        <v>0.73680555555555449</v>
      </c>
      <c r="V43" s="38"/>
      <c r="W43" s="38"/>
      <c r="X43" s="38"/>
      <c r="Y43" s="38"/>
      <c r="Z43" s="38"/>
      <c r="AA43" s="43"/>
      <c r="AB43" s="44"/>
      <c r="AC43" s="44"/>
      <c r="AE43" s="45"/>
    </row>
    <row r="44" spans="1:31" x14ac:dyDescent="0.25">
      <c r="A44" s="41" t="s">
        <v>98</v>
      </c>
      <c r="B44" s="39">
        <v>0.70833333333333237</v>
      </c>
      <c r="C44" s="39">
        <v>0.70972222222222126</v>
      </c>
      <c r="D44" s="39">
        <v>0.71111111111111014</v>
      </c>
      <c r="E44" s="39">
        <v>0.71388888888888791</v>
      </c>
      <c r="F44" s="39">
        <v>0.71458333333333235</v>
      </c>
      <c r="G44" s="39">
        <v>0.71666666666666567</v>
      </c>
      <c r="H44" s="39">
        <v>0.71805555555555456</v>
      </c>
      <c r="I44" s="39">
        <v>0.71944444444444344</v>
      </c>
      <c r="J44" s="55">
        <v>0.72083333333333233</v>
      </c>
      <c r="K44" s="39">
        <v>0.72222222222222121</v>
      </c>
      <c r="L44" s="39">
        <v>0.72430555555555454</v>
      </c>
      <c r="M44" s="39">
        <v>0.72569444444444342</v>
      </c>
      <c r="N44" s="39">
        <v>0.72638888888888786</v>
      </c>
      <c r="O44" s="39">
        <v>0.72847222222222119</v>
      </c>
      <c r="P44" s="39">
        <v>0.7319444444444434</v>
      </c>
      <c r="Q44" s="39">
        <v>0.73402777777777672</v>
      </c>
      <c r="R44" s="39">
        <v>0.73680555555555449</v>
      </c>
      <c r="S44" s="39">
        <v>0.73888888888888782</v>
      </c>
      <c r="T44" s="39">
        <v>0.74097222222222114</v>
      </c>
      <c r="U44" s="39">
        <v>0.74236111111111003</v>
      </c>
      <c r="V44" s="38"/>
      <c r="W44" s="38"/>
      <c r="X44" s="38"/>
      <c r="Y44" s="38"/>
      <c r="Z44" s="38"/>
      <c r="AA44" s="43"/>
      <c r="AB44" s="44"/>
      <c r="AC44" s="44"/>
      <c r="AE44" s="45"/>
    </row>
    <row r="45" spans="1:31" x14ac:dyDescent="0.25">
      <c r="A45" s="41" t="s">
        <v>99</v>
      </c>
      <c r="B45" s="39">
        <v>0.71319444444444346</v>
      </c>
      <c r="C45" s="39">
        <v>0.71458333333333235</v>
      </c>
      <c r="D45" s="39">
        <v>0.71597222222222123</v>
      </c>
      <c r="E45" s="39">
        <v>0.718749999999999</v>
      </c>
      <c r="F45" s="39">
        <v>0.71944444444444344</v>
      </c>
      <c r="G45" s="39">
        <v>0.72152777777777677</v>
      </c>
      <c r="H45" s="39">
        <v>0.72291666666666565</v>
      </c>
      <c r="I45" s="39">
        <v>0.72430555555555454</v>
      </c>
      <c r="J45" s="55">
        <v>0.72569444444444342</v>
      </c>
      <c r="K45" s="39">
        <v>0.7270833333333323</v>
      </c>
      <c r="L45" s="39">
        <v>0.72916666666666563</v>
      </c>
      <c r="M45" s="39">
        <v>0.73055555555555451</v>
      </c>
      <c r="N45" s="39">
        <v>0.73124999999999896</v>
      </c>
      <c r="O45" s="39">
        <v>0.73333333333333228</v>
      </c>
      <c r="P45" s="39">
        <v>0.73680555555555449</v>
      </c>
      <c r="Q45" s="39">
        <v>0.73888888888888782</v>
      </c>
      <c r="R45" s="39">
        <v>0.74166666666666559</v>
      </c>
      <c r="S45" s="39">
        <v>0.74374999999999891</v>
      </c>
      <c r="T45" s="39">
        <v>0.74583333333333224</v>
      </c>
      <c r="U45" s="39">
        <v>0.74722222222222112</v>
      </c>
      <c r="V45" s="38"/>
      <c r="W45" s="38"/>
      <c r="X45" s="38"/>
      <c r="Y45" s="38"/>
      <c r="Z45" s="38"/>
      <c r="AA45" s="43"/>
      <c r="AB45" s="44"/>
      <c r="AC45" s="44"/>
      <c r="AE45" s="45"/>
    </row>
    <row r="46" spans="1:31" x14ac:dyDescent="0.25">
      <c r="A46" s="41" t="s">
        <v>100</v>
      </c>
      <c r="B46" s="39">
        <v>0.718749999999999</v>
      </c>
      <c r="C46" s="39">
        <v>0.72013888888888788</v>
      </c>
      <c r="D46" s="39">
        <v>0.72152777777777677</v>
      </c>
      <c r="E46" s="39">
        <v>0.72430555555555454</v>
      </c>
      <c r="F46" s="39">
        <v>0.72499999999999898</v>
      </c>
      <c r="G46" s="39">
        <v>0.7270833333333323</v>
      </c>
      <c r="H46" s="39">
        <v>0.72847222222222119</v>
      </c>
      <c r="I46" s="39">
        <v>0.72986111111111007</v>
      </c>
      <c r="J46" s="55">
        <v>0.73124999999999896</v>
      </c>
      <c r="K46" s="39">
        <v>0.73263888888888784</v>
      </c>
      <c r="L46" s="39">
        <v>0.73472222222222117</v>
      </c>
      <c r="M46" s="39">
        <v>0.73611111111111005</v>
      </c>
      <c r="N46" s="39">
        <v>0.73680555555555449</v>
      </c>
      <c r="O46" s="39">
        <v>0.73888888888888782</v>
      </c>
      <c r="P46" s="39">
        <v>0.74236111111111003</v>
      </c>
      <c r="Q46" s="39">
        <v>0.74444444444444335</v>
      </c>
      <c r="R46" s="39">
        <v>0.74722222222222112</v>
      </c>
      <c r="S46" s="39">
        <v>0.74930555555555445</v>
      </c>
      <c r="T46" s="39">
        <v>0.75138888888888777</v>
      </c>
      <c r="U46" s="39">
        <v>0.75277777777777666</v>
      </c>
      <c r="V46" s="38"/>
      <c r="W46" s="38"/>
      <c r="X46" s="38"/>
      <c r="Y46" s="38"/>
      <c r="Z46" s="38"/>
      <c r="AA46" s="43"/>
      <c r="AB46" s="44"/>
      <c r="AC46" s="44"/>
      <c r="AE46" s="45"/>
    </row>
    <row r="47" spans="1:31" x14ac:dyDescent="0.25">
      <c r="A47" s="41" t="s">
        <v>101</v>
      </c>
      <c r="B47" s="39">
        <v>0.72361111111111009</v>
      </c>
      <c r="C47" s="39">
        <v>0.72499999999999898</v>
      </c>
      <c r="D47" s="39">
        <v>0.72638888888888786</v>
      </c>
      <c r="E47" s="39">
        <v>0.72916666666666563</v>
      </c>
      <c r="F47" s="39">
        <v>0.72986111111111007</v>
      </c>
      <c r="G47" s="39">
        <v>0.7319444444444434</v>
      </c>
      <c r="H47" s="39">
        <v>0.73333333333333228</v>
      </c>
      <c r="I47" s="39">
        <v>0.73472222222222117</v>
      </c>
      <c r="J47" s="55">
        <v>0.73611111111111005</v>
      </c>
      <c r="K47" s="39">
        <v>0.73749999999999893</v>
      </c>
      <c r="L47" s="39">
        <v>0.73958333333333226</v>
      </c>
      <c r="M47" s="39">
        <v>0.74097222222222114</v>
      </c>
      <c r="N47" s="39">
        <v>0.74166666666666559</v>
      </c>
      <c r="O47" s="39">
        <v>0.74374999999999891</v>
      </c>
      <c r="P47" s="39">
        <v>0.74722222222222112</v>
      </c>
      <c r="Q47" s="39">
        <v>0.74930555555555445</v>
      </c>
      <c r="R47" s="39">
        <v>0.75208333333333222</v>
      </c>
      <c r="S47" s="39">
        <v>0.75416666666666554</v>
      </c>
      <c r="T47" s="39">
        <v>0.75624999999999887</v>
      </c>
      <c r="U47" s="39">
        <v>0.75763888888888775</v>
      </c>
      <c r="V47" s="38"/>
      <c r="W47" s="38"/>
      <c r="X47" s="38"/>
      <c r="Y47" s="38"/>
      <c r="Z47" s="38"/>
      <c r="AA47" s="43"/>
      <c r="AB47" s="44"/>
      <c r="AC47" s="44"/>
      <c r="AE47" s="45"/>
    </row>
    <row r="48" spans="1:31" x14ac:dyDescent="0.25">
      <c r="A48" s="42" t="s">
        <v>92</v>
      </c>
      <c r="B48" s="39">
        <v>0.72916666666666563</v>
      </c>
      <c r="C48" s="39">
        <v>0.73055555555555451</v>
      </c>
      <c r="D48" s="39">
        <v>0.7319444444444434</v>
      </c>
      <c r="E48" s="39">
        <v>0.73472222222222117</v>
      </c>
      <c r="F48" s="39">
        <v>0.73541666666666561</v>
      </c>
      <c r="G48" s="39">
        <v>0.73749999999999893</v>
      </c>
      <c r="H48" s="39">
        <v>0.73888888888888782</v>
      </c>
      <c r="I48" s="39">
        <v>0.7402777777777767</v>
      </c>
      <c r="J48" s="55">
        <v>0.74166666666666559</v>
      </c>
      <c r="K48" s="39">
        <v>0.74305555555555447</v>
      </c>
      <c r="L48" s="39">
        <v>0.7451388888888878</v>
      </c>
      <c r="M48" s="39">
        <v>0.74652777777777668</v>
      </c>
      <c r="N48" s="39">
        <v>0.74722222222222112</v>
      </c>
      <c r="O48" s="39">
        <v>0.74930555555555445</v>
      </c>
      <c r="P48" s="39">
        <v>0.75277777777777666</v>
      </c>
      <c r="Q48" s="39">
        <v>0.75486111111110998</v>
      </c>
      <c r="R48" s="39">
        <v>0.75763888888888775</v>
      </c>
      <c r="S48" s="39">
        <v>0.75972222222222108</v>
      </c>
      <c r="T48" s="39">
        <v>0.7618055555555544</v>
      </c>
      <c r="U48" s="39">
        <v>0.76319444444444329</v>
      </c>
      <c r="V48" s="38"/>
      <c r="W48" s="38"/>
      <c r="X48" s="38"/>
      <c r="Y48" s="38"/>
      <c r="Z48" s="38"/>
      <c r="AA48" s="43"/>
      <c r="AB48" s="44"/>
      <c r="AC48" s="44"/>
      <c r="AE48" s="45"/>
    </row>
    <row r="49" spans="1:31" x14ac:dyDescent="0.25">
      <c r="A49" s="42" t="s">
        <v>93</v>
      </c>
      <c r="B49" s="39">
        <v>0.73402777777777672</v>
      </c>
      <c r="C49" s="39">
        <v>0.73541666666666561</v>
      </c>
      <c r="D49" s="39">
        <v>0.73680555555555449</v>
      </c>
      <c r="E49" s="39">
        <v>0.73958333333333226</v>
      </c>
      <c r="F49" s="39">
        <v>0.7402777777777767</v>
      </c>
      <c r="G49" s="39">
        <v>0.74236111111111003</v>
      </c>
      <c r="H49" s="39">
        <v>0.74374999999999891</v>
      </c>
      <c r="I49" s="39">
        <v>0.7451388888888878</v>
      </c>
      <c r="J49" s="55">
        <v>0.74652777777777668</v>
      </c>
      <c r="K49" s="39">
        <v>0.74791666666666556</v>
      </c>
      <c r="L49" s="39">
        <v>0.74999999999999889</v>
      </c>
      <c r="M49" s="39">
        <v>0.75138888888888777</v>
      </c>
      <c r="N49" s="39">
        <v>0.75208333333333222</v>
      </c>
      <c r="O49" s="39">
        <v>0.75416666666666554</v>
      </c>
      <c r="P49" s="39">
        <v>0.75763888888888775</v>
      </c>
      <c r="Q49" s="39">
        <v>0.75972222222222108</v>
      </c>
      <c r="R49" s="39">
        <v>0.76249999999999885</v>
      </c>
      <c r="S49" s="39">
        <v>0.76458333333333217</v>
      </c>
      <c r="T49" s="39">
        <v>0.7666666666666655</v>
      </c>
      <c r="U49" s="39">
        <v>0.76805555555555438</v>
      </c>
      <c r="V49" s="38"/>
      <c r="W49" s="38"/>
      <c r="X49" s="38"/>
      <c r="Y49" s="38"/>
      <c r="Z49" s="38"/>
      <c r="AA49" s="43"/>
      <c r="AB49" s="44"/>
      <c r="AC49" s="44"/>
      <c r="AE49" s="45"/>
    </row>
    <row r="50" spans="1:31" x14ac:dyDescent="0.25">
      <c r="A50" s="42" t="s">
        <v>94</v>
      </c>
      <c r="B50" s="39">
        <v>0.73958333333333226</v>
      </c>
      <c r="C50" s="39">
        <v>0.74097222222222114</v>
      </c>
      <c r="D50" s="39">
        <v>0.74236111111111003</v>
      </c>
      <c r="E50" s="39">
        <v>0.7451388888888878</v>
      </c>
      <c r="F50" s="39">
        <v>0.74583333333333224</v>
      </c>
      <c r="G50" s="39">
        <v>0.74791666666666556</v>
      </c>
      <c r="H50" s="39">
        <v>0.74930555555555445</v>
      </c>
      <c r="I50" s="39">
        <v>0.75069444444444333</v>
      </c>
      <c r="J50" s="55">
        <v>0.75208333333333222</v>
      </c>
      <c r="K50" s="39">
        <v>0.7534722222222211</v>
      </c>
      <c r="L50" s="39">
        <v>0.75555555555555443</v>
      </c>
      <c r="M50" s="39">
        <v>0.75694444444444331</v>
      </c>
      <c r="N50" s="39">
        <v>0.75763888888888775</v>
      </c>
      <c r="O50" s="39">
        <v>0.75972222222222108</v>
      </c>
      <c r="P50" s="39">
        <v>0.76319444444444329</v>
      </c>
      <c r="Q50" s="39">
        <v>0.76527777777777661</v>
      </c>
      <c r="R50" s="39">
        <v>0.76805555555555438</v>
      </c>
      <c r="S50" s="39">
        <v>0.77013888888888771</v>
      </c>
      <c r="T50" s="39">
        <v>0.77222222222222103</v>
      </c>
      <c r="U50" s="39">
        <v>0.77361111111110992</v>
      </c>
      <c r="V50" s="38"/>
      <c r="W50" s="38"/>
      <c r="X50" s="38"/>
      <c r="Y50" s="38"/>
      <c r="Z50" s="38"/>
      <c r="AA50" s="43"/>
      <c r="AB50" s="44"/>
      <c r="AC50" s="44"/>
      <c r="AE50" s="45"/>
    </row>
    <row r="51" spans="1:31" x14ac:dyDescent="0.25">
      <c r="A51" s="42" t="s">
        <v>95</v>
      </c>
      <c r="B51" s="39">
        <v>0.74444444444444335</v>
      </c>
      <c r="C51" s="39">
        <v>0.74583333333333224</v>
      </c>
      <c r="D51" s="39">
        <v>0.74722222222222112</v>
      </c>
      <c r="E51" s="39">
        <v>0.74999999999999889</v>
      </c>
      <c r="F51" s="39">
        <v>0.75069444444444333</v>
      </c>
      <c r="G51" s="39">
        <v>0.75277777777777666</v>
      </c>
      <c r="H51" s="39">
        <v>0.75416666666666554</v>
      </c>
      <c r="I51" s="39">
        <v>0.75555555555555443</v>
      </c>
      <c r="J51" s="55">
        <v>0.75694444444444331</v>
      </c>
      <c r="K51" s="39">
        <v>0.75833333333333219</v>
      </c>
      <c r="L51" s="39">
        <v>0.76041666666666552</v>
      </c>
      <c r="M51" s="39">
        <v>0.7618055555555544</v>
      </c>
      <c r="N51" s="39">
        <v>0.76249999999999885</v>
      </c>
      <c r="O51" s="39">
        <v>0.76458333333333217</v>
      </c>
      <c r="P51" s="39">
        <v>0.76805555555555438</v>
      </c>
      <c r="Q51" s="39">
        <v>0.77013888888888771</v>
      </c>
      <c r="R51" s="39">
        <v>0.77291666666666548</v>
      </c>
      <c r="S51" s="39">
        <v>0.7749999999999988</v>
      </c>
      <c r="T51" s="39">
        <v>0.77708333333333213</v>
      </c>
      <c r="U51" s="39">
        <v>0.77847222222222101</v>
      </c>
      <c r="V51" s="38"/>
      <c r="W51" s="38"/>
      <c r="X51" s="38"/>
      <c r="Y51" s="38"/>
      <c r="Z51" s="38"/>
      <c r="AA51" s="43"/>
      <c r="AB51" s="44"/>
      <c r="AC51" s="44"/>
      <c r="AE51" s="45"/>
    </row>
    <row r="52" spans="1:31" x14ac:dyDescent="0.25">
      <c r="A52" s="42" t="s">
        <v>98</v>
      </c>
      <c r="B52" s="39">
        <v>0.74999999999999889</v>
      </c>
      <c r="C52" s="39">
        <v>0.75138888888888777</v>
      </c>
      <c r="D52" s="39">
        <v>0.75277777777777666</v>
      </c>
      <c r="E52" s="39">
        <v>0.75555555555555443</v>
      </c>
      <c r="F52" s="39">
        <v>0.75624999999999887</v>
      </c>
      <c r="G52" s="39">
        <v>0.75833333333333219</v>
      </c>
      <c r="H52" s="39">
        <v>0.75972222222222108</v>
      </c>
      <c r="I52" s="39">
        <v>0.76111111111110996</v>
      </c>
      <c r="J52" s="55">
        <v>0.76249999999999885</v>
      </c>
      <c r="K52" s="39">
        <v>0.76388888888888773</v>
      </c>
      <c r="L52" s="39">
        <v>0.76597222222222106</v>
      </c>
      <c r="M52" s="39">
        <v>0.76736111111110994</v>
      </c>
      <c r="N52" s="39">
        <v>0.76805555555555438</v>
      </c>
      <c r="O52" s="39">
        <v>0.77013888888888771</v>
      </c>
      <c r="P52" s="39">
        <v>0.77361111111110992</v>
      </c>
      <c r="Q52" s="39">
        <v>0.77569444444444324</v>
      </c>
      <c r="R52" s="39">
        <v>0.77847222222222101</v>
      </c>
      <c r="S52" s="39">
        <v>0.78055555555555434</v>
      </c>
      <c r="T52" s="39">
        <v>0.78263888888888766</v>
      </c>
      <c r="U52" s="39">
        <v>0.78402777777777655</v>
      </c>
      <c r="V52" s="38"/>
      <c r="W52" s="38"/>
      <c r="X52" s="38"/>
      <c r="Y52" s="38"/>
      <c r="Z52" s="38"/>
      <c r="AA52" s="43"/>
      <c r="AB52" s="44"/>
      <c r="AC52" s="44"/>
      <c r="AE52" s="45"/>
    </row>
    <row r="53" spans="1:31" x14ac:dyDescent="0.25">
      <c r="A53" s="42" t="s">
        <v>99</v>
      </c>
      <c r="B53" s="39">
        <v>0.75694444444444331</v>
      </c>
      <c r="C53" s="37">
        <v>0.75833333333333219</v>
      </c>
      <c r="D53" s="37">
        <v>0.75972222222222108</v>
      </c>
      <c r="E53" s="37">
        <v>0.76249999999999885</v>
      </c>
      <c r="F53" s="37">
        <v>0.76319444444444329</v>
      </c>
      <c r="G53" s="37">
        <v>0.76527777777777661</v>
      </c>
      <c r="H53" s="37">
        <v>0.7666666666666655</v>
      </c>
      <c r="I53" s="37">
        <v>0.76805555555555438</v>
      </c>
      <c r="J53" s="54">
        <v>0.76944444444444327</v>
      </c>
      <c r="K53" s="37">
        <v>0.77083333333333215</v>
      </c>
      <c r="L53" s="37">
        <v>0.77291666666666548</v>
      </c>
      <c r="M53" s="37">
        <v>0.77430555555555436</v>
      </c>
      <c r="N53" s="37">
        <v>0.7749999999999988</v>
      </c>
      <c r="O53" s="37">
        <v>0.77708333333333213</v>
      </c>
      <c r="P53" s="37">
        <v>0.78055555555555434</v>
      </c>
      <c r="Q53" s="37">
        <v>0.78263888888888766</v>
      </c>
      <c r="R53" s="37">
        <v>0.78541666666666543</v>
      </c>
      <c r="S53" s="37">
        <v>0.78749999999999876</v>
      </c>
      <c r="T53" s="37">
        <v>0.78958333333333208</v>
      </c>
      <c r="U53" s="37">
        <v>0.79097222222222097</v>
      </c>
      <c r="V53" s="38"/>
      <c r="W53" s="38"/>
      <c r="X53" s="38"/>
      <c r="Y53" s="38"/>
      <c r="Z53" s="38"/>
      <c r="AA53" s="43"/>
      <c r="AB53" s="44"/>
      <c r="AC53" s="44"/>
      <c r="AE53" s="45"/>
    </row>
    <row r="54" spans="1:31" x14ac:dyDescent="0.25">
      <c r="A54" s="42" t="s">
        <v>100</v>
      </c>
      <c r="B54" s="39">
        <v>0.76388888888888773</v>
      </c>
      <c r="C54" s="37">
        <v>0.76527777777777661</v>
      </c>
      <c r="D54" s="37">
        <v>0.7666666666666655</v>
      </c>
      <c r="E54" s="37">
        <v>0.76944444444444327</v>
      </c>
      <c r="F54" s="37">
        <v>0.77013888888888771</v>
      </c>
      <c r="G54" s="37">
        <v>0.77222222222222103</v>
      </c>
      <c r="H54" s="37">
        <v>0.77361111111110992</v>
      </c>
      <c r="I54" s="37">
        <v>0.7749999999999988</v>
      </c>
      <c r="J54" s="54">
        <v>0.77638888888888768</v>
      </c>
      <c r="K54" s="37">
        <v>0.77777777777777657</v>
      </c>
      <c r="L54" s="37">
        <v>0.77986111111110989</v>
      </c>
      <c r="M54" s="37">
        <v>0.78124999999999878</v>
      </c>
      <c r="N54" s="37">
        <v>0.78194444444444322</v>
      </c>
      <c r="O54" s="37">
        <v>0.78402777777777655</v>
      </c>
      <c r="P54" s="37">
        <v>0.78749999999999876</v>
      </c>
      <c r="Q54" s="37">
        <v>0.78958333333333208</v>
      </c>
      <c r="R54" s="37">
        <v>0.79236111111110985</v>
      </c>
      <c r="S54" s="37">
        <v>0.79444444444444318</v>
      </c>
      <c r="T54" s="37">
        <v>0.7965277777777765</v>
      </c>
      <c r="U54" s="37">
        <v>0.79791666666666539</v>
      </c>
      <c r="V54" s="38"/>
      <c r="W54" s="38"/>
      <c r="X54" s="38"/>
      <c r="Y54" s="38"/>
      <c r="Z54" s="38"/>
      <c r="AA54" s="43"/>
      <c r="AB54" s="44"/>
      <c r="AC54" s="44"/>
      <c r="AE54" s="45"/>
    </row>
    <row r="55" spans="1:31" x14ac:dyDescent="0.25">
      <c r="A55" s="42" t="s">
        <v>101</v>
      </c>
      <c r="B55" s="39">
        <v>0.77083333333333215</v>
      </c>
      <c r="C55" s="37">
        <v>0.77222222222222103</v>
      </c>
      <c r="D55" s="37">
        <v>0.77361111111110992</v>
      </c>
      <c r="E55" s="37">
        <v>0.77638888888888768</v>
      </c>
      <c r="F55" s="37">
        <v>0.77708333333333213</v>
      </c>
      <c r="G55" s="37">
        <v>0.77916666666666545</v>
      </c>
      <c r="H55" s="37">
        <v>0.78055555555555434</v>
      </c>
      <c r="I55" s="37">
        <v>0.78194444444444322</v>
      </c>
      <c r="J55" s="54">
        <v>0.7833333333333321</v>
      </c>
      <c r="K55" s="37">
        <v>0.78472222222222099</v>
      </c>
      <c r="L55" s="37">
        <v>0.78680555555555431</v>
      </c>
      <c r="M55" s="37">
        <v>0.7881944444444432</v>
      </c>
      <c r="N55" s="37">
        <v>0.78888888888888764</v>
      </c>
      <c r="O55" s="37">
        <v>0.79097222222222097</v>
      </c>
      <c r="P55" s="37">
        <v>0.79444444444444318</v>
      </c>
      <c r="Q55" s="37">
        <v>0.7965277777777765</v>
      </c>
      <c r="R55" s="37">
        <v>0.79930555555555427</v>
      </c>
      <c r="S55" s="37">
        <v>0.8013888888888876</v>
      </c>
      <c r="T55" s="37">
        <v>0.80347222222222092</v>
      </c>
      <c r="U55" s="37">
        <v>0.80486111111110981</v>
      </c>
      <c r="V55" s="38"/>
      <c r="W55" s="38"/>
      <c r="X55" s="38"/>
      <c r="Y55" s="38"/>
      <c r="Z55" s="38"/>
      <c r="AA55" s="43"/>
      <c r="AB55" s="44"/>
      <c r="AC55" s="44"/>
      <c r="AE55" s="45"/>
    </row>
    <row r="56" spans="1:31" x14ac:dyDescent="0.25">
      <c r="A56" s="42" t="s">
        <v>103</v>
      </c>
      <c r="B56" s="39">
        <v>0.77777777777777657</v>
      </c>
      <c r="C56" s="37">
        <v>0.77916666666666545</v>
      </c>
      <c r="D56" s="37">
        <v>0.78055555555555434</v>
      </c>
      <c r="E56" s="37">
        <v>0.7833333333333321</v>
      </c>
      <c r="F56" s="37">
        <v>0.78402777777777655</v>
      </c>
      <c r="G56" s="37">
        <v>0.78611111111110987</v>
      </c>
      <c r="H56" s="37">
        <v>0.78749999999999876</v>
      </c>
      <c r="I56" s="37">
        <v>0.78888888888888764</v>
      </c>
      <c r="J56" s="54">
        <v>0.79027777777777652</v>
      </c>
      <c r="K56" s="37">
        <v>0.79166666666666541</v>
      </c>
      <c r="L56" s="37">
        <v>0.79374999999999873</v>
      </c>
      <c r="M56" s="37">
        <v>0.79513888888888762</v>
      </c>
      <c r="N56" s="37">
        <v>0.79583333333333206</v>
      </c>
      <c r="O56" s="37">
        <v>0.79791666666666539</v>
      </c>
      <c r="P56" s="37">
        <v>0.8013888888888876</v>
      </c>
      <c r="Q56" s="37">
        <v>0.80347222222222092</v>
      </c>
      <c r="R56" s="37">
        <v>0.80624999999999869</v>
      </c>
      <c r="S56" s="37">
        <v>0.80833333333333202</v>
      </c>
      <c r="T56" s="37">
        <v>0.81041666666666534</v>
      </c>
      <c r="U56" s="37">
        <v>0.81180555555555423</v>
      </c>
      <c r="V56" s="38"/>
      <c r="W56" s="38"/>
      <c r="X56" s="38"/>
      <c r="Y56" s="38"/>
      <c r="Z56" s="38"/>
      <c r="AA56" s="43"/>
      <c r="AB56" s="44"/>
      <c r="AC56" s="44"/>
      <c r="AE56" s="45"/>
    </row>
    <row r="57" spans="1:31" x14ac:dyDescent="0.25">
      <c r="A57" s="42" t="s">
        <v>104</v>
      </c>
      <c r="B57" s="39">
        <v>0.78472222222222099</v>
      </c>
      <c r="C57" s="37">
        <v>0.78611111111110987</v>
      </c>
      <c r="D57" s="37">
        <v>0.78749999999999876</v>
      </c>
      <c r="E57" s="37">
        <v>0.79027777777777652</v>
      </c>
      <c r="F57" s="37">
        <v>0.79097222222222097</v>
      </c>
      <c r="G57" s="37">
        <v>0.79305555555555429</v>
      </c>
      <c r="H57" s="37">
        <v>0.79444444444444318</v>
      </c>
      <c r="I57" s="37">
        <v>0.79583333333333206</v>
      </c>
      <c r="J57" s="54">
        <v>0.79722222222222094</v>
      </c>
      <c r="K57" s="37">
        <v>0.79861111111110983</v>
      </c>
      <c r="L57" s="37">
        <v>0.80069444444444315</v>
      </c>
      <c r="M57" s="37">
        <v>0.80208333333333204</v>
      </c>
      <c r="N57" s="37">
        <v>0.80277777777777648</v>
      </c>
      <c r="O57" s="37">
        <v>0.80486111111110981</v>
      </c>
      <c r="P57" s="37">
        <v>0.80833333333333202</v>
      </c>
      <c r="Q57" s="37">
        <v>0.81041666666666534</v>
      </c>
      <c r="R57" s="37">
        <v>0.81319444444444311</v>
      </c>
      <c r="S57" s="37">
        <v>0.81527777777777644</v>
      </c>
      <c r="T57" s="37">
        <v>0.81736111111110976</v>
      </c>
      <c r="U57" s="37">
        <v>0.81874999999999865</v>
      </c>
      <c r="V57" s="38"/>
      <c r="W57" s="38"/>
      <c r="X57" s="38"/>
      <c r="Y57" s="38"/>
      <c r="Z57" s="38"/>
      <c r="AA57" s="43"/>
      <c r="AB57" s="44"/>
      <c r="AC57" s="44"/>
      <c r="AE57" s="45"/>
    </row>
    <row r="58" spans="1:31" x14ac:dyDescent="0.25">
      <c r="A58" s="42" t="s">
        <v>98</v>
      </c>
      <c r="B58" s="39">
        <v>0.79166666666666541</v>
      </c>
      <c r="C58" s="37">
        <v>0.79305555555555429</v>
      </c>
      <c r="D58" s="37">
        <v>0.79444444444444318</v>
      </c>
      <c r="E58" s="37">
        <v>0.79722222222222094</v>
      </c>
      <c r="F58" s="37">
        <v>0.79791666666666539</v>
      </c>
      <c r="G58" s="37">
        <v>0.79999999999999871</v>
      </c>
      <c r="H58" s="37">
        <v>0.8013888888888876</v>
      </c>
      <c r="I58" s="37">
        <v>0.80277777777777648</v>
      </c>
      <c r="J58" s="54">
        <v>0.80416666666666536</v>
      </c>
      <c r="K58" s="37">
        <v>0.80555555555555425</v>
      </c>
      <c r="L58" s="37">
        <v>0.80763888888888757</v>
      </c>
      <c r="M58" s="37">
        <v>0.80902777777777646</v>
      </c>
      <c r="N58" s="37">
        <v>0.8097222222222209</v>
      </c>
      <c r="O58" s="37">
        <v>0.81180555555555423</v>
      </c>
      <c r="P58" s="37">
        <v>0.81527777777777644</v>
      </c>
      <c r="Q58" s="37">
        <v>0.81736111111110976</v>
      </c>
      <c r="R58" s="37">
        <v>0.82013888888888753</v>
      </c>
      <c r="S58" s="37">
        <v>0.82222222222222086</v>
      </c>
      <c r="T58" s="37">
        <v>0.82430555555555418</v>
      </c>
      <c r="U58" s="37">
        <v>0.82569444444444307</v>
      </c>
      <c r="V58" s="38"/>
      <c r="W58" s="38"/>
      <c r="X58" s="38"/>
      <c r="Y58" s="38"/>
      <c r="Z58" s="38"/>
      <c r="AA58" s="43"/>
      <c r="AB58" s="44"/>
      <c r="AC58" s="44"/>
      <c r="AE58" s="45"/>
    </row>
    <row r="59" spans="1:31" x14ac:dyDescent="0.25">
      <c r="A59" s="42" t="s">
        <v>99</v>
      </c>
      <c r="B59" s="39">
        <v>0.79861111111110983</v>
      </c>
      <c r="C59" s="37">
        <v>0.79999999999999871</v>
      </c>
      <c r="D59" s="37">
        <v>0.8013888888888876</v>
      </c>
      <c r="E59" s="37">
        <v>0.80416666666666536</v>
      </c>
      <c r="F59" s="37">
        <v>0.80486111111110981</v>
      </c>
      <c r="G59" s="37">
        <v>0.80694444444444313</v>
      </c>
      <c r="H59" s="37">
        <v>0.80833333333333202</v>
      </c>
      <c r="I59" s="37">
        <v>0.8097222222222209</v>
      </c>
      <c r="J59" s="54">
        <v>0.81111111111110978</v>
      </c>
      <c r="K59" s="37">
        <v>0.81249999999999867</v>
      </c>
      <c r="L59" s="37">
        <v>0.81458333333333199</v>
      </c>
      <c r="M59" s="37">
        <v>0.81597222222222088</v>
      </c>
      <c r="N59" s="37">
        <v>0.81666666666666532</v>
      </c>
      <c r="O59" s="37">
        <v>0.81874999999999865</v>
      </c>
      <c r="P59" s="37">
        <v>0.82222222222222086</v>
      </c>
      <c r="Q59" s="37">
        <v>0.82430555555555418</v>
      </c>
      <c r="R59" s="37">
        <v>0.82708333333333195</v>
      </c>
      <c r="S59" s="37">
        <v>0.82916666666666528</v>
      </c>
      <c r="T59" s="37">
        <v>0.8312499999999986</v>
      </c>
      <c r="U59" s="37">
        <v>0.83263888888888749</v>
      </c>
      <c r="V59" s="38"/>
      <c r="W59" s="38"/>
      <c r="X59" s="38"/>
      <c r="Y59" s="38"/>
      <c r="Z59" s="38"/>
      <c r="AA59" s="43"/>
      <c r="AB59" s="44"/>
      <c r="AC59" s="44"/>
      <c r="AE59" s="45"/>
    </row>
    <row r="60" spans="1:31" x14ac:dyDescent="0.25">
      <c r="A60" s="42" t="s">
        <v>100</v>
      </c>
      <c r="B60" s="39">
        <v>0.80555555555555425</v>
      </c>
      <c r="C60" s="37">
        <v>0.80694444444444313</v>
      </c>
      <c r="D60" s="37">
        <v>0.80833333333333202</v>
      </c>
      <c r="E60" s="37">
        <v>0.81111111111110978</v>
      </c>
      <c r="F60" s="37">
        <v>0.81180555555555423</v>
      </c>
      <c r="G60" s="37">
        <v>0.81388888888888755</v>
      </c>
      <c r="H60" s="37">
        <v>0.81527777777777644</v>
      </c>
      <c r="I60" s="37">
        <v>0.81666666666666532</v>
      </c>
      <c r="J60" s="54">
        <v>0.8180555555555542</v>
      </c>
      <c r="K60" s="37">
        <v>0.81944444444444309</v>
      </c>
      <c r="L60" s="37">
        <v>0.82152777777777641</v>
      </c>
      <c r="M60" s="37">
        <v>0.8229166666666653</v>
      </c>
      <c r="N60" s="37">
        <v>0.82361111111110974</v>
      </c>
      <c r="O60" s="37">
        <v>0.82569444444444307</v>
      </c>
      <c r="P60" s="37">
        <v>0.82916666666666528</v>
      </c>
      <c r="Q60" s="37">
        <v>0.8312499999999986</v>
      </c>
      <c r="R60" s="37">
        <v>0.83402777777777637</v>
      </c>
      <c r="S60" s="37">
        <v>0.83611111111110969</v>
      </c>
      <c r="T60" s="37">
        <v>0.83819444444444302</v>
      </c>
      <c r="U60" s="37">
        <v>0.8395833333333319</v>
      </c>
      <c r="V60" s="38"/>
      <c r="W60" s="38"/>
      <c r="X60" s="38"/>
      <c r="Y60" s="38"/>
      <c r="Z60" s="38"/>
      <c r="AA60" s="43"/>
      <c r="AB60" s="44"/>
      <c r="AC60" s="44"/>
      <c r="AE60" s="45"/>
    </row>
    <row r="61" spans="1:31" x14ac:dyDescent="0.25">
      <c r="A61" s="42" t="s">
        <v>101</v>
      </c>
      <c r="B61" s="39">
        <v>0.81249999999999867</v>
      </c>
      <c r="C61" s="37">
        <v>0.81388888888888755</v>
      </c>
      <c r="D61" s="37">
        <v>0.81527777777777644</v>
      </c>
      <c r="E61" s="37">
        <v>0.8180555555555542</v>
      </c>
      <c r="F61" s="37">
        <v>0.81874999999999865</v>
      </c>
      <c r="G61" s="37">
        <v>0.82083333333333197</v>
      </c>
      <c r="H61" s="37">
        <v>0.82222222222222086</v>
      </c>
      <c r="I61" s="37">
        <v>0.82361111111110974</v>
      </c>
      <c r="J61" s="54">
        <v>0.82499999999999862</v>
      </c>
      <c r="K61" s="37">
        <v>0.82638888888888751</v>
      </c>
      <c r="L61" s="37">
        <v>0.82847222222222083</v>
      </c>
      <c r="M61" s="37">
        <v>0.82986111111110972</v>
      </c>
      <c r="N61" s="37">
        <v>0.83055555555555416</v>
      </c>
      <c r="O61" s="37">
        <v>0.83263888888888749</v>
      </c>
      <c r="P61" s="37">
        <v>0.83611111111110969</v>
      </c>
      <c r="Q61" s="37">
        <v>0.83819444444444302</v>
      </c>
      <c r="R61" s="37">
        <v>0.84097222222222079</v>
      </c>
      <c r="S61" s="37">
        <v>0.84305555555555411</v>
      </c>
      <c r="T61" s="37">
        <v>0.84513888888888744</v>
      </c>
      <c r="U61" s="37">
        <v>0.84652777777777632</v>
      </c>
      <c r="V61" s="38"/>
      <c r="W61" s="38"/>
      <c r="X61" s="38"/>
      <c r="Y61" s="38"/>
      <c r="Z61" s="38"/>
      <c r="AA61" s="43"/>
      <c r="AB61" s="44"/>
      <c r="AC61" s="44"/>
      <c r="AE61" s="45"/>
    </row>
    <row r="62" spans="1:31" x14ac:dyDescent="0.25">
      <c r="A62" s="42" t="s">
        <v>103</v>
      </c>
      <c r="B62" s="39">
        <v>0.81944444444444309</v>
      </c>
      <c r="C62" s="37">
        <v>0.82083333333333197</v>
      </c>
      <c r="D62" s="37">
        <v>0.82222222222222086</v>
      </c>
      <c r="E62" s="37">
        <v>0.82499999999999862</v>
      </c>
      <c r="F62" s="37">
        <v>0.82569444444444307</v>
      </c>
      <c r="G62" s="37">
        <v>0.82777777777777639</v>
      </c>
      <c r="H62" s="37">
        <v>0.82916666666666528</v>
      </c>
      <c r="I62" s="37">
        <v>0.83055555555555416</v>
      </c>
      <c r="J62" s="54">
        <v>0.83194444444444304</v>
      </c>
      <c r="K62" s="37">
        <v>0.83333333333333193</v>
      </c>
      <c r="L62" s="37">
        <v>0.83541666666666525</v>
      </c>
      <c r="M62" s="37">
        <v>0.83680555555555414</v>
      </c>
      <c r="N62" s="37">
        <v>0.83749999999999858</v>
      </c>
      <c r="O62" s="37">
        <v>0.8395833333333319</v>
      </c>
      <c r="P62" s="37">
        <v>0.84305555555555411</v>
      </c>
      <c r="Q62" s="37">
        <v>0.84513888888888744</v>
      </c>
      <c r="R62" s="37">
        <v>0.84791666666666521</v>
      </c>
      <c r="S62" s="37">
        <v>0.84999999999999853</v>
      </c>
      <c r="T62" s="37">
        <v>0.85208333333333186</v>
      </c>
      <c r="U62" s="37">
        <v>0.85347222222222074</v>
      </c>
      <c r="V62" s="38"/>
      <c r="W62" s="38"/>
      <c r="X62" s="38"/>
      <c r="Y62" s="38"/>
      <c r="Z62" s="38"/>
      <c r="AA62" s="43"/>
      <c r="AB62" s="44"/>
      <c r="AC62" s="44"/>
      <c r="AE62" s="45"/>
    </row>
    <row r="63" spans="1:31" x14ac:dyDescent="0.25">
      <c r="A63" s="48" t="s">
        <v>104</v>
      </c>
      <c r="B63" s="39">
        <v>0.82638888888888751</v>
      </c>
      <c r="C63" s="37">
        <v>0.82777777777777639</v>
      </c>
      <c r="D63" s="37">
        <v>0.82916666666666528</v>
      </c>
      <c r="E63" s="37">
        <v>0.83194444444444304</v>
      </c>
      <c r="F63" s="37">
        <v>0.83263888888888749</v>
      </c>
      <c r="G63" s="37">
        <v>0.83472222222222081</v>
      </c>
      <c r="H63" s="37">
        <v>0.83611111111110969</v>
      </c>
      <c r="I63" s="37">
        <v>0.83749999999999858</v>
      </c>
      <c r="J63" s="54">
        <v>0.83888888888888746</v>
      </c>
      <c r="K63" s="37">
        <v>0.84027777777777635</v>
      </c>
      <c r="L63" s="37">
        <v>0.84236111111110967</v>
      </c>
      <c r="M63" s="37">
        <v>0.84374999999999856</v>
      </c>
      <c r="N63" s="37">
        <v>0.844444444444443</v>
      </c>
      <c r="O63" s="37">
        <v>0.84652777777777632</v>
      </c>
      <c r="P63" s="37">
        <v>0.84999999999999853</v>
      </c>
      <c r="Q63" s="37">
        <v>0.85208333333333186</v>
      </c>
      <c r="R63" s="37">
        <v>0.85486111111110963</v>
      </c>
      <c r="S63" s="37">
        <v>0.85694444444444295</v>
      </c>
      <c r="T63" s="37">
        <v>0.85902777777777628</v>
      </c>
      <c r="U63" s="37">
        <v>0.86041666666666516</v>
      </c>
      <c r="V63" s="38"/>
      <c r="W63" s="38"/>
      <c r="X63" s="38"/>
      <c r="Y63" s="38"/>
      <c r="Z63" s="38"/>
      <c r="AA63" s="43"/>
      <c r="AB63" s="44"/>
      <c r="AC63" s="44"/>
      <c r="AE63" s="45"/>
    </row>
    <row r="64" spans="1:31" x14ac:dyDescent="0.25">
      <c r="A64" s="42" t="s">
        <v>98</v>
      </c>
      <c r="B64" s="39">
        <v>0.83333333333333193</v>
      </c>
      <c r="C64" s="37">
        <v>0.83472222222222081</v>
      </c>
      <c r="D64" s="37">
        <v>0.83611111111110969</v>
      </c>
      <c r="E64" s="37">
        <v>0.83888888888888746</v>
      </c>
      <c r="F64" s="37">
        <v>0.8395833333333319</v>
      </c>
      <c r="G64" s="37">
        <v>0.84166666666666523</v>
      </c>
      <c r="H64" s="37">
        <v>0.84305555555555411</v>
      </c>
      <c r="I64" s="37">
        <v>0.844444444444443</v>
      </c>
      <c r="J64" s="54">
        <v>0.84583333333333188</v>
      </c>
      <c r="K64" s="37">
        <v>0.84722222222222077</v>
      </c>
      <c r="L64" s="37">
        <v>0.84930555555555409</v>
      </c>
      <c r="M64" s="37">
        <v>0.85069444444444298</v>
      </c>
      <c r="N64" s="37">
        <v>0.85138888888888742</v>
      </c>
      <c r="O64" s="37">
        <v>0.85347222222222074</v>
      </c>
      <c r="P64" s="37">
        <v>0.85694444444444295</v>
      </c>
      <c r="Q64" s="37">
        <v>0.85902777777777628</v>
      </c>
      <c r="R64" s="37">
        <v>0.86180555555555405</v>
      </c>
      <c r="S64" s="37">
        <v>0.86388888888888737</v>
      </c>
      <c r="T64" s="37">
        <v>0.8659722222222207</v>
      </c>
      <c r="U64" s="37">
        <v>0.86736111111110958</v>
      </c>
      <c r="V64" s="38"/>
      <c r="W64" s="38"/>
      <c r="X64" s="38"/>
      <c r="Y64" s="38"/>
      <c r="Z64" s="38"/>
      <c r="AA64" s="43"/>
      <c r="AB64" s="44"/>
      <c r="AC64" s="44"/>
      <c r="AE64" s="45"/>
    </row>
    <row r="65" spans="1:31" x14ac:dyDescent="0.25">
      <c r="A65" s="42" t="s">
        <v>99</v>
      </c>
      <c r="B65" s="39">
        <v>0.84027777777777635</v>
      </c>
      <c r="C65" s="37">
        <v>0.84166666666666523</v>
      </c>
      <c r="D65" s="37">
        <v>0.84305555555555411</v>
      </c>
      <c r="E65" s="37">
        <v>0.84583333333333188</v>
      </c>
      <c r="F65" s="37">
        <v>0.84652777777777632</v>
      </c>
      <c r="G65" s="37">
        <v>0.84861111111110965</v>
      </c>
      <c r="H65" s="37">
        <v>0.84999999999999853</v>
      </c>
      <c r="I65" s="37">
        <v>0.85138888888888742</v>
      </c>
      <c r="J65" s="54">
        <v>0.8527777777777763</v>
      </c>
      <c r="K65" s="37">
        <v>0.85416666666666519</v>
      </c>
      <c r="L65" s="37">
        <v>0.85624999999999851</v>
      </c>
      <c r="M65" s="37">
        <v>0.8576388888888874</v>
      </c>
      <c r="N65" s="37">
        <v>0.85833333333333184</v>
      </c>
      <c r="O65" s="37">
        <v>0.86041666666666516</v>
      </c>
      <c r="P65" s="37">
        <v>0.86388888888888737</v>
      </c>
      <c r="Q65" s="37">
        <v>0.8659722222222207</v>
      </c>
      <c r="R65" s="37">
        <v>0.86874999999999847</v>
      </c>
      <c r="S65" s="37">
        <v>0.87083333333333179</v>
      </c>
      <c r="T65" s="37">
        <v>0.87291666666666512</v>
      </c>
      <c r="U65" s="37">
        <v>0.874305555555554</v>
      </c>
      <c r="V65" s="38"/>
      <c r="W65" s="38"/>
      <c r="X65" s="38"/>
      <c r="Y65" s="38"/>
      <c r="Z65" s="38"/>
      <c r="AA65" s="43"/>
      <c r="AB65" s="44"/>
      <c r="AC65" s="44"/>
      <c r="AE65" s="45"/>
    </row>
    <row r="66" spans="1:31" x14ac:dyDescent="0.25">
      <c r="A66" s="42" t="s">
        <v>100</v>
      </c>
      <c r="B66" s="39">
        <v>0.84722222222222077</v>
      </c>
      <c r="C66" s="37">
        <v>0.84861111111110965</v>
      </c>
      <c r="D66" s="37">
        <v>0.84999999999999853</v>
      </c>
      <c r="E66" s="37">
        <v>0.8527777777777763</v>
      </c>
      <c r="F66" s="37">
        <v>0.85347222222222074</v>
      </c>
      <c r="G66" s="37">
        <v>0.85555555555555407</v>
      </c>
      <c r="H66" s="37">
        <v>0.85694444444444295</v>
      </c>
      <c r="I66" s="37">
        <v>0.85833333333333184</v>
      </c>
      <c r="J66" s="54">
        <v>0.85972222222222072</v>
      </c>
      <c r="K66" s="37">
        <v>0.86111111111110961</v>
      </c>
      <c r="L66" s="37">
        <v>0.86319444444444293</v>
      </c>
      <c r="M66" s="37">
        <v>0.86458333333333182</v>
      </c>
      <c r="N66" s="37">
        <v>0.86527777777777626</v>
      </c>
      <c r="O66" s="37">
        <v>0.86736111111110958</v>
      </c>
      <c r="P66" s="37">
        <v>0.87083333333333179</v>
      </c>
      <c r="Q66" s="37">
        <v>0.87291666666666512</v>
      </c>
      <c r="R66" s="37">
        <v>0.87569444444444289</v>
      </c>
      <c r="S66" s="37">
        <v>0.87777777777777621</v>
      </c>
      <c r="T66" s="37">
        <v>0.87986111111110954</v>
      </c>
      <c r="U66" s="37">
        <v>0.88124999999999842</v>
      </c>
      <c r="V66" s="38"/>
      <c r="W66" s="38"/>
      <c r="X66" s="38"/>
      <c r="Y66" s="38"/>
      <c r="Z66" s="38"/>
      <c r="AA66" s="43"/>
      <c r="AB66" s="44"/>
      <c r="AC66" s="44"/>
      <c r="AE66" s="45"/>
    </row>
    <row r="67" spans="1:31" x14ac:dyDescent="0.25">
      <c r="A67" s="42" t="s">
        <v>101</v>
      </c>
      <c r="B67" s="39">
        <v>0.85416666666666519</v>
      </c>
      <c r="C67" s="37">
        <v>0.85555555555555407</v>
      </c>
      <c r="D67" s="37">
        <v>0.85694444444444295</v>
      </c>
      <c r="E67" s="37">
        <v>0.85972222222222072</v>
      </c>
      <c r="F67" s="37">
        <v>0.86041666666666516</v>
      </c>
      <c r="G67" s="37">
        <v>0.86249999999999849</v>
      </c>
      <c r="H67" s="37">
        <v>0.86388888888888737</v>
      </c>
      <c r="I67" s="37">
        <v>0.86527777777777626</v>
      </c>
      <c r="J67" s="54">
        <v>0.86666666666666514</v>
      </c>
      <c r="K67" s="37">
        <v>0.86805555555555403</v>
      </c>
      <c r="L67" s="37">
        <v>0.87013888888888735</v>
      </c>
      <c r="M67" s="37">
        <v>0.87152777777777624</v>
      </c>
      <c r="N67" s="37">
        <v>0.87222222222222068</v>
      </c>
      <c r="O67" s="37">
        <v>0.874305555555554</v>
      </c>
      <c r="P67" s="37">
        <v>0.87777777777777621</v>
      </c>
      <c r="Q67" s="37">
        <v>0.87986111111110954</v>
      </c>
      <c r="R67" s="37">
        <v>0.88263888888888731</v>
      </c>
      <c r="S67" s="37">
        <v>0.88472222222222063</v>
      </c>
      <c r="T67" s="37">
        <v>0.88680555555555396</v>
      </c>
      <c r="U67" s="37">
        <v>0.88819444444444284</v>
      </c>
      <c r="V67" s="38"/>
      <c r="W67" s="38"/>
      <c r="X67" s="38"/>
      <c r="Y67" s="38"/>
      <c r="Z67" s="38"/>
      <c r="AA67" s="43"/>
      <c r="AB67" s="44"/>
      <c r="AC67" s="44"/>
      <c r="AE67" s="45"/>
    </row>
    <row r="68" spans="1:31" x14ac:dyDescent="0.25">
      <c r="A68" s="42" t="s">
        <v>103</v>
      </c>
      <c r="B68" s="39">
        <v>0.86111111111110961</v>
      </c>
      <c r="C68" s="37">
        <v>0.86249999999999849</v>
      </c>
      <c r="D68" s="37">
        <v>0.86388888888888737</v>
      </c>
      <c r="E68" s="37">
        <v>0.86666666666666514</v>
      </c>
      <c r="F68" s="37">
        <v>0.86736111111110958</v>
      </c>
      <c r="G68" s="37">
        <v>0.86944444444444291</v>
      </c>
      <c r="H68" s="37">
        <v>0.87083333333333179</v>
      </c>
      <c r="I68" s="37">
        <v>0.87222222222222068</v>
      </c>
      <c r="J68" s="54">
        <v>0.87361111111110956</v>
      </c>
      <c r="K68" s="37">
        <v>0.87499999999999845</v>
      </c>
      <c r="L68" s="37">
        <v>0.87708333333333177</v>
      </c>
      <c r="M68" s="37">
        <v>0.87847222222222066</v>
      </c>
      <c r="N68" s="37">
        <v>0.8791666666666651</v>
      </c>
      <c r="O68" s="37">
        <v>0.88124999999999842</v>
      </c>
      <c r="P68" s="37">
        <v>0.88472222222222063</v>
      </c>
      <c r="Q68" s="37">
        <v>0.88680555555555396</v>
      </c>
      <c r="R68" s="37">
        <v>0.88958333333333173</v>
      </c>
      <c r="S68" s="37">
        <v>0.89166666666666505</v>
      </c>
      <c r="T68" s="37">
        <v>0.89374999999999838</v>
      </c>
      <c r="U68" s="37">
        <v>0.89513888888888726</v>
      </c>
      <c r="V68" s="38"/>
      <c r="W68" s="38"/>
      <c r="X68" s="38"/>
      <c r="Y68" s="38"/>
      <c r="Z68" s="38"/>
      <c r="AA68" s="43"/>
      <c r="AB68" s="44"/>
      <c r="AC68" s="44"/>
      <c r="AE68" s="45"/>
    </row>
    <row r="69" spans="1:31" x14ac:dyDescent="0.25">
      <c r="A69" s="48" t="s">
        <v>104</v>
      </c>
      <c r="B69" s="39">
        <v>0.86805555555555403</v>
      </c>
      <c r="C69" s="37">
        <v>0.86944444444444291</v>
      </c>
      <c r="D69" s="37">
        <v>0.87083333333333179</v>
      </c>
      <c r="E69" s="37">
        <v>0.87361111111110956</v>
      </c>
      <c r="F69" s="37">
        <v>0.874305555555554</v>
      </c>
      <c r="G69" s="37">
        <v>0.87638888888888733</v>
      </c>
      <c r="H69" s="37">
        <v>0.87777777777777621</v>
      </c>
      <c r="I69" s="37">
        <v>0.8791666666666651</v>
      </c>
      <c r="J69" s="54">
        <v>0.88055555555555398</v>
      </c>
      <c r="K69" s="37">
        <v>0.88194444444444287</v>
      </c>
      <c r="L69" s="37">
        <v>0.88402777777777619</v>
      </c>
      <c r="M69" s="37">
        <v>0.88541666666666508</v>
      </c>
      <c r="N69" s="37">
        <v>0.88611111111110952</v>
      </c>
      <c r="O69" s="37">
        <v>0.88819444444444284</v>
      </c>
      <c r="P69" s="37">
        <v>0.89166666666666505</v>
      </c>
      <c r="Q69" s="37">
        <v>0.89374999999999838</v>
      </c>
      <c r="R69" s="37">
        <v>0.89652777777777615</v>
      </c>
      <c r="S69" s="37">
        <v>0.89861111111110947</v>
      </c>
      <c r="T69" s="37">
        <v>0.9006944444444428</v>
      </c>
      <c r="U69" s="37">
        <v>0.90208333333333168</v>
      </c>
      <c r="V69" s="38"/>
      <c r="W69" s="38"/>
      <c r="X69" s="38"/>
      <c r="Y69" s="38"/>
      <c r="Z69" s="38"/>
      <c r="AA69" s="43"/>
      <c r="AB69" s="44"/>
      <c r="AC69" s="44"/>
      <c r="AE69" s="45"/>
    </row>
    <row r="70" spans="1:31" x14ac:dyDescent="0.25">
      <c r="A70" s="42" t="s">
        <v>98</v>
      </c>
      <c r="B70" s="39">
        <v>0.87499999999999845</v>
      </c>
      <c r="C70" s="37">
        <v>0.87638888888888733</v>
      </c>
      <c r="D70" s="37">
        <v>0.87777777777777621</v>
      </c>
      <c r="E70" s="37">
        <v>0.88055555555555398</v>
      </c>
      <c r="F70" s="37">
        <v>0.88124999999999842</v>
      </c>
      <c r="G70" s="37">
        <v>0.88333333333333175</v>
      </c>
      <c r="H70" s="37">
        <v>0.88472222222222063</v>
      </c>
      <c r="I70" s="37">
        <v>0.88611111111110952</v>
      </c>
      <c r="J70" s="54">
        <v>0.8874999999999984</v>
      </c>
      <c r="K70" s="37">
        <v>0.88888888888888729</v>
      </c>
      <c r="L70" s="37">
        <v>0.89097222222222061</v>
      </c>
      <c r="M70" s="37">
        <v>0.8923611111111095</v>
      </c>
      <c r="N70" s="37">
        <v>0.89305555555555394</v>
      </c>
      <c r="O70" s="37">
        <v>0.89513888888888726</v>
      </c>
      <c r="P70" s="37">
        <v>0.89861111111110947</v>
      </c>
      <c r="Q70" s="37">
        <v>0.9006944444444428</v>
      </c>
      <c r="R70" s="37">
        <v>0.90347222222222057</v>
      </c>
      <c r="S70" s="37">
        <v>0.90555555555555389</v>
      </c>
      <c r="T70" s="37">
        <v>0.90763888888888722</v>
      </c>
      <c r="U70" s="37">
        <v>0.9090277777777761</v>
      </c>
      <c r="V70" s="38"/>
      <c r="W70" s="38"/>
      <c r="X70" s="38"/>
      <c r="Y70" s="38"/>
      <c r="Z70" s="38"/>
      <c r="AA70" s="43"/>
      <c r="AB70" s="44"/>
      <c r="AC70" s="44"/>
      <c r="AE70" s="45"/>
    </row>
    <row r="71" spans="1:31" x14ac:dyDescent="0.25">
      <c r="A71" s="42" t="s">
        <v>99</v>
      </c>
      <c r="B71" s="39">
        <v>0.88194444444444287</v>
      </c>
      <c r="C71" s="37">
        <v>0.88333333333333175</v>
      </c>
      <c r="D71" s="37">
        <v>0.88472222222222063</v>
      </c>
      <c r="E71" s="37">
        <v>0.8874999999999984</v>
      </c>
      <c r="F71" s="37">
        <v>0.88819444444444284</v>
      </c>
      <c r="G71" s="37">
        <v>0.89027777777777617</v>
      </c>
      <c r="H71" s="37">
        <v>0.89166666666666505</v>
      </c>
      <c r="I71" s="37">
        <v>0.89305555555555394</v>
      </c>
      <c r="J71" s="54">
        <v>0.89444444444444282</v>
      </c>
      <c r="K71" s="37">
        <v>0.89583333333333171</v>
      </c>
      <c r="L71" s="37">
        <v>0.89791666666666503</v>
      </c>
      <c r="M71" s="37">
        <v>0.89930555555555391</v>
      </c>
      <c r="N71" s="37">
        <v>0.89999999999999836</v>
      </c>
      <c r="O71" s="37">
        <v>0.90208333333333168</v>
      </c>
      <c r="P71" s="37">
        <v>0.90555555555555389</v>
      </c>
      <c r="Q71" s="37">
        <v>0.90763888888888722</v>
      </c>
      <c r="R71" s="37">
        <v>0.91041666666666499</v>
      </c>
      <c r="S71" s="37">
        <v>0.91249999999999831</v>
      </c>
      <c r="T71" s="37">
        <v>0.91458333333333164</v>
      </c>
      <c r="U71" s="37">
        <v>0.91597222222222052</v>
      </c>
      <c r="V71" s="38"/>
      <c r="W71" s="38"/>
      <c r="X71" s="38"/>
      <c r="Y71" s="38"/>
      <c r="Z71" s="38"/>
      <c r="AA71" s="43"/>
      <c r="AB71" s="44"/>
      <c r="AC71" s="44"/>
      <c r="AE71" s="45"/>
    </row>
    <row r="72" spans="1:31" x14ac:dyDescent="0.25">
      <c r="A72" s="42" t="s">
        <v>100</v>
      </c>
      <c r="B72" s="39">
        <v>0.88888888888888729</v>
      </c>
      <c r="C72" s="37">
        <v>0.89027777777777617</v>
      </c>
      <c r="D72" s="37">
        <v>0.89166666666666505</v>
      </c>
      <c r="E72" s="37">
        <v>0.89444444444444282</v>
      </c>
      <c r="F72" s="37">
        <v>0.89513888888888726</v>
      </c>
      <c r="G72" s="37">
        <v>0.89722222222222059</v>
      </c>
      <c r="H72" s="37">
        <v>0.89861111111110947</v>
      </c>
      <c r="I72" s="37">
        <v>0.89999999999999836</v>
      </c>
      <c r="J72" s="54">
        <v>0.90138888888888724</v>
      </c>
      <c r="K72" s="37">
        <v>0.90277777777777612</v>
      </c>
      <c r="L72" s="37">
        <v>0.90486111111110945</v>
      </c>
      <c r="M72" s="37">
        <v>0.90624999999999833</v>
      </c>
      <c r="N72" s="37">
        <v>0.90694444444444278</v>
      </c>
      <c r="O72" s="37">
        <v>0.9090277777777761</v>
      </c>
      <c r="P72" s="37">
        <v>0.91249999999999831</v>
      </c>
      <c r="Q72" s="37">
        <v>0.91458333333333164</v>
      </c>
      <c r="R72" s="37">
        <v>0.91736111111110941</v>
      </c>
      <c r="S72" s="37">
        <v>0.91944444444444273</v>
      </c>
      <c r="T72" s="37">
        <v>0.92152777777777606</v>
      </c>
      <c r="U72" s="37">
        <v>0.92291666666666494</v>
      </c>
      <c r="V72" s="38"/>
      <c r="W72" s="38"/>
      <c r="X72" s="38"/>
      <c r="Y72" s="38"/>
      <c r="Z72" s="38"/>
      <c r="AA72" s="43"/>
      <c r="AB72" s="44"/>
      <c r="AC72" s="44"/>
      <c r="AE72" s="45"/>
    </row>
    <row r="73" spans="1:31" x14ac:dyDescent="0.25">
      <c r="A73" s="42" t="s">
        <v>101</v>
      </c>
      <c r="B73" s="39">
        <v>0.89583333333333171</v>
      </c>
      <c r="C73" s="37">
        <v>0.89722222222222059</v>
      </c>
      <c r="D73" s="37">
        <v>0.89861111111110947</v>
      </c>
      <c r="E73" s="37">
        <v>0.90138888888888724</v>
      </c>
      <c r="F73" s="37">
        <v>0.90208333333333168</v>
      </c>
      <c r="G73" s="37">
        <v>0.90416666666666501</v>
      </c>
      <c r="H73" s="37">
        <v>0.90555555555555389</v>
      </c>
      <c r="I73" s="37">
        <v>0.90694444444444278</v>
      </c>
      <c r="J73" s="54">
        <v>0.90833333333333166</v>
      </c>
      <c r="K73" s="37">
        <v>0.90972222222222054</v>
      </c>
      <c r="L73" s="37">
        <v>0.91180555555555387</v>
      </c>
      <c r="M73" s="37">
        <v>0.91319444444444275</v>
      </c>
      <c r="N73" s="37">
        <v>0.9138888888888872</v>
      </c>
      <c r="O73" s="37">
        <v>0.91597222222222052</v>
      </c>
      <c r="P73" s="37">
        <v>0.91944444444444273</v>
      </c>
      <c r="Q73" s="37">
        <v>0.92152777777777606</v>
      </c>
      <c r="R73" s="37">
        <v>0.92430555555555383</v>
      </c>
      <c r="S73" s="37">
        <v>0.92638888888888715</v>
      </c>
      <c r="T73" s="37">
        <v>0.92847222222222048</v>
      </c>
      <c r="U73" s="37">
        <v>0.92986111111110936</v>
      </c>
      <c r="V73" s="38"/>
      <c r="W73" s="38"/>
      <c r="X73" s="38"/>
      <c r="Y73" s="38"/>
      <c r="Z73" s="38"/>
      <c r="AA73" s="43"/>
      <c r="AB73" s="44"/>
      <c r="AC73" s="44"/>
      <c r="AE73" s="45"/>
    </row>
  </sheetData>
  <phoneticPr fontId="1" type="noConversion"/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E4351-D1FA-6342-A43B-A02A588A36B2}">
  <sheetPr>
    <pageSetUpPr fitToPage="1"/>
  </sheetPr>
  <dimension ref="A1:AE70"/>
  <sheetViews>
    <sheetView topLeftCell="A17" zoomScale="58" zoomScaleNormal="81" workbookViewId="0">
      <selection activeCell="R33" sqref="R33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51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0.42708333333333337</v>
      </c>
      <c r="C5" s="39">
        <v>0.42847222222222225</v>
      </c>
      <c r="D5" s="39">
        <v>0.42986111111111114</v>
      </c>
      <c r="E5" s="39">
        <v>0.43263888888888891</v>
      </c>
      <c r="F5" s="39">
        <v>0.43333333333333335</v>
      </c>
      <c r="G5" s="39">
        <v>0.43541666666666667</v>
      </c>
      <c r="H5" s="39">
        <v>0.43680555555555556</v>
      </c>
      <c r="I5" s="39">
        <v>0.43819444444444444</v>
      </c>
      <c r="J5" s="55">
        <v>0.43958333333333333</v>
      </c>
      <c r="K5" s="39">
        <v>0.44097222222222221</v>
      </c>
      <c r="L5" s="39">
        <v>0.44305555555555554</v>
      </c>
      <c r="M5" s="39">
        <v>0.44444444444444442</v>
      </c>
      <c r="N5" s="39">
        <v>0.44513888888888886</v>
      </c>
      <c r="O5" s="39">
        <v>0.44722222222222219</v>
      </c>
      <c r="P5" s="39">
        <v>0.4506944444444444</v>
      </c>
      <c r="Q5" s="39">
        <v>0.45277777777777772</v>
      </c>
      <c r="R5" s="39">
        <v>0.45555555555555549</v>
      </c>
      <c r="S5" s="39">
        <v>0.45763888888888882</v>
      </c>
      <c r="T5" s="39">
        <v>0.45972222222222214</v>
      </c>
      <c r="U5" s="39">
        <v>0.46111111111111103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0.43750000000000006</v>
      </c>
      <c r="C6" s="39">
        <v>0.43888888888888894</v>
      </c>
      <c r="D6" s="39">
        <v>0.44027777777777782</v>
      </c>
      <c r="E6" s="39">
        <v>0.44305555555555559</v>
      </c>
      <c r="F6" s="39">
        <v>0.44375000000000003</v>
      </c>
      <c r="G6" s="39">
        <v>0.44583333333333336</v>
      </c>
      <c r="H6" s="39">
        <v>0.44722222222222224</v>
      </c>
      <c r="I6" s="39">
        <v>0.44861111111111113</v>
      </c>
      <c r="J6" s="55">
        <v>0.45</v>
      </c>
      <c r="K6" s="39">
        <v>0.4513888888888889</v>
      </c>
      <c r="L6" s="39">
        <v>0.45347222222222222</v>
      </c>
      <c r="M6" s="39">
        <v>0.4548611111111111</v>
      </c>
      <c r="N6" s="39">
        <v>0.45555555555555555</v>
      </c>
      <c r="O6" s="39">
        <v>0.45763888888888887</v>
      </c>
      <c r="P6" s="39">
        <v>0.46111111111111108</v>
      </c>
      <c r="Q6" s="39">
        <v>0.46319444444444441</v>
      </c>
      <c r="R6" s="39">
        <v>0.46597222222222218</v>
      </c>
      <c r="S6" s="39">
        <v>0.4680555555555555</v>
      </c>
      <c r="T6" s="39">
        <v>0.47013888888888883</v>
      </c>
      <c r="U6" s="39">
        <v>0.47152777777777771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0.44791666666666674</v>
      </c>
      <c r="C7" s="39">
        <v>0.44930555555555562</v>
      </c>
      <c r="D7" s="39">
        <v>0.45069444444444451</v>
      </c>
      <c r="E7" s="39">
        <v>0.45347222222222228</v>
      </c>
      <c r="F7" s="39">
        <v>0.45416666666666672</v>
      </c>
      <c r="G7" s="39">
        <v>0.45625000000000004</v>
      </c>
      <c r="H7" s="39">
        <v>0.45763888888888893</v>
      </c>
      <c r="I7" s="39">
        <v>0.45902777777777781</v>
      </c>
      <c r="J7" s="55">
        <v>0.4604166666666667</v>
      </c>
      <c r="K7" s="39">
        <v>0.46180555555555558</v>
      </c>
      <c r="L7" s="39">
        <v>0.46388888888888891</v>
      </c>
      <c r="M7" s="39">
        <v>0.46527777777777779</v>
      </c>
      <c r="N7" s="39">
        <v>0.46597222222222223</v>
      </c>
      <c r="O7" s="39">
        <v>0.46805555555555556</v>
      </c>
      <c r="P7" s="39">
        <v>0.47152777777777777</v>
      </c>
      <c r="Q7" s="39">
        <v>0.47361111111111109</v>
      </c>
      <c r="R7" s="39">
        <v>0.47638888888888886</v>
      </c>
      <c r="S7" s="39">
        <v>0.47847222222222219</v>
      </c>
      <c r="T7" s="39">
        <v>0.48055555555555551</v>
      </c>
      <c r="U7" s="39">
        <v>0.4819444444444444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0.45833333333333343</v>
      </c>
      <c r="C8" s="39">
        <v>0.45972222222222231</v>
      </c>
      <c r="D8" s="39">
        <v>0.46111111111111119</v>
      </c>
      <c r="E8" s="39">
        <v>0.46388888888888896</v>
      </c>
      <c r="F8" s="39">
        <v>0.4645833333333334</v>
      </c>
      <c r="G8" s="39">
        <v>0.46666666666666673</v>
      </c>
      <c r="H8" s="39">
        <v>0.46805555555555561</v>
      </c>
      <c r="I8" s="39">
        <v>0.4694444444444445</v>
      </c>
      <c r="J8" s="55">
        <v>0.47083333333333338</v>
      </c>
      <c r="K8" s="39">
        <v>0.47222222222222227</v>
      </c>
      <c r="L8" s="39">
        <v>0.47430555555555559</v>
      </c>
      <c r="M8" s="39">
        <v>0.47569444444444448</v>
      </c>
      <c r="N8" s="39">
        <v>0.47638888888888892</v>
      </c>
      <c r="O8" s="39">
        <v>0.47847222222222224</v>
      </c>
      <c r="P8" s="39">
        <v>0.48194444444444445</v>
      </c>
      <c r="Q8" s="39">
        <v>0.48402777777777778</v>
      </c>
      <c r="R8" s="39">
        <v>0.48680555555555555</v>
      </c>
      <c r="S8" s="39">
        <v>0.48888888888888887</v>
      </c>
      <c r="T8" s="39">
        <v>0.4909722222222222</v>
      </c>
      <c r="U8" s="39">
        <v>0.49236111111111108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0.46319444444444452</v>
      </c>
      <c r="C9" s="39">
        <v>0.4645833333333334</v>
      </c>
      <c r="D9" s="39">
        <v>0.46597222222222229</v>
      </c>
      <c r="E9" s="39">
        <v>0.46875000000000006</v>
      </c>
      <c r="F9" s="39">
        <v>0.4694444444444445</v>
      </c>
      <c r="G9" s="39">
        <v>0.47152777777777782</v>
      </c>
      <c r="H9" s="39">
        <v>0.47291666666666671</v>
      </c>
      <c r="I9" s="39">
        <v>0.47430555555555559</v>
      </c>
      <c r="J9" s="55">
        <v>0.47569444444444448</v>
      </c>
      <c r="K9" s="39">
        <v>0.47708333333333336</v>
      </c>
      <c r="L9" s="39">
        <v>0.47916666666666669</v>
      </c>
      <c r="M9" s="39">
        <v>0.48055555555555557</v>
      </c>
      <c r="N9" s="39">
        <v>0.48125000000000001</v>
      </c>
      <c r="O9" s="39">
        <v>0.48333333333333334</v>
      </c>
      <c r="P9" s="39">
        <v>0.48680555555555555</v>
      </c>
      <c r="Q9" s="39">
        <v>0.48888888888888887</v>
      </c>
      <c r="R9" s="39">
        <v>0.49166666666666664</v>
      </c>
      <c r="S9" s="39">
        <v>0.49374999999999997</v>
      </c>
      <c r="T9" s="39">
        <v>0.49583333333333329</v>
      </c>
      <c r="U9" s="39">
        <v>0.49722222222222218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0.46875000000000006</v>
      </c>
      <c r="C10" s="39">
        <v>0.47013888888888894</v>
      </c>
      <c r="D10" s="39">
        <v>0.47152777777777782</v>
      </c>
      <c r="E10" s="39">
        <v>0.47430555555555559</v>
      </c>
      <c r="F10" s="39">
        <v>0.47500000000000003</v>
      </c>
      <c r="G10" s="39">
        <v>0.47708333333333336</v>
      </c>
      <c r="H10" s="39">
        <v>0.47847222222222224</v>
      </c>
      <c r="I10" s="39">
        <v>0.47986111111111113</v>
      </c>
      <c r="J10" s="55">
        <v>0.48125000000000001</v>
      </c>
      <c r="K10" s="39">
        <v>0.4826388888888889</v>
      </c>
      <c r="L10" s="39">
        <v>0.48472222222222222</v>
      </c>
      <c r="M10" s="39">
        <v>0.4861111111111111</v>
      </c>
      <c r="N10" s="39">
        <v>0.48680555555555555</v>
      </c>
      <c r="O10" s="39">
        <v>0.48888888888888887</v>
      </c>
      <c r="P10" s="39">
        <v>0.49236111111111108</v>
      </c>
      <c r="Q10" s="39">
        <v>0.49444444444444441</v>
      </c>
      <c r="R10" s="39">
        <v>0.49722222222222218</v>
      </c>
      <c r="S10" s="39">
        <v>0.4993055555555555</v>
      </c>
      <c r="T10" s="39">
        <v>0.50138888888888888</v>
      </c>
      <c r="U10" s="39">
        <v>0.50277777777777777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0.47361111111111115</v>
      </c>
      <c r="C11" s="39">
        <v>0.47500000000000003</v>
      </c>
      <c r="D11" s="39">
        <v>0.47638888888888892</v>
      </c>
      <c r="E11" s="39">
        <v>0.47916666666666669</v>
      </c>
      <c r="F11" s="39">
        <v>0.47986111111111113</v>
      </c>
      <c r="G11" s="39">
        <v>0.48194444444444445</v>
      </c>
      <c r="H11" s="39">
        <v>0.48333333333333334</v>
      </c>
      <c r="I11" s="39">
        <v>0.48472222222222222</v>
      </c>
      <c r="J11" s="55">
        <v>0.4861111111111111</v>
      </c>
      <c r="K11" s="39">
        <v>0.48749999999999999</v>
      </c>
      <c r="L11" s="39">
        <v>0.48958333333333331</v>
      </c>
      <c r="M11" s="39">
        <v>0.4909722222222222</v>
      </c>
      <c r="N11" s="39">
        <v>0.49166666666666664</v>
      </c>
      <c r="O11" s="39">
        <v>0.49374999999999997</v>
      </c>
      <c r="P11" s="39">
        <v>0.49722222222222218</v>
      </c>
      <c r="Q11" s="39">
        <v>0.4993055555555555</v>
      </c>
      <c r="R11" s="39">
        <v>0.50208333333333333</v>
      </c>
      <c r="S11" s="39">
        <v>0.50416666666666665</v>
      </c>
      <c r="T11" s="39">
        <v>0.50624999999999998</v>
      </c>
      <c r="U11" s="39">
        <v>0.50763888888888886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0.47916666666666669</v>
      </c>
      <c r="C12" s="39">
        <v>0.48055555555555557</v>
      </c>
      <c r="D12" s="39">
        <v>0.48194444444444445</v>
      </c>
      <c r="E12" s="39">
        <v>0.48472222222222222</v>
      </c>
      <c r="F12" s="39">
        <v>0.48541666666666666</v>
      </c>
      <c r="G12" s="39">
        <v>0.48749999999999999</v>
      </c>
      <c r="H12" s="39">
        <v>0.48888888888888887</v>
      </c>
      <c r="I12" s="39">
        <v>0.49027777777777776</v>
      </c>
      <c r="J12" s="55">
        <v>0.49166666666666664</v>
      </c>
      <c r="K12" s="39">
        <v>0.49305555555555552</v>
      </c>
      <c r="L12" s="39">
        <v>0.49513888888888885</v>
      </c>
      <c r="M12" s="39">
        <v>0.49652777777777773</v>
      </c>
      <c r="N12" s="39">
        <v>0.49722222222222218</v>
      </c>
      <c r="O12" s="39">
        <v>0.4993055555555555</v>
      </c>
      <c r="P12" s="39">
        <v>0.50277777777777777</v>
      </c>
      <c r="Q12" s="39">
        <v>0.50486111111111109</v>
      </c>
      <c r="R12" s="39">
        <v>0.50763888888888886</v>
      </c>
      <c r="S12" s="39">
        <v>0.50972222222222219</v>
      </c>
      <c r="T12" s="39">
        <v>0.51180555555555551</v>
      </c>
      <c r="U12" s="39">
        <v>0.5131944444444444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0.48402777777777778</v>
      </c>
      <c r="C13" s="39">
        <v>0.48541666666666666</v>
      </c>
      <c r="D13" s="39">
        <v>0.48680555555555555</v>
      </c>
      <c r="E13" s="39">
        <v>0.48958333333333331</v>
      </c>
      <c r="F13" s="39">
        <v>0.49027777777777776</v>
      </c>
      <c r="G13" s="39">
        <v>0.49236111111111108</v>
      </c>
      <c r="H13" s="39">
        <v>0.49374999999999997</v>
      </c>
      <c r="I13" s="39">
        <v>0.49513888888888885</v>
      </c>
      <c r="J13" s="55">
        <v>0.49652777777777773</v>
      </c>
      <c r="K13" s="39">
        <v>0.49791666666666662</v>
      </c>
      <c r="L13" s="39">
        <v>0.49999999999999994</v>
      </c>
      <c r="M13" s="39">
        <v>0.50138888888888888</v>
      </c>
      <c r="N13" s="39">
        <v>0.50208333333333333</v>
      </c>
      <c r="O13" s="39">
        <v>0.50416666666666665</v>
      </c>
      <c r="P13" s="39">
        <v>0.50763888888888886</v>
      </c>
      <c r="Q13" s="39">
        <v>0.50972222222222219</v>
      </c>
      <c r="R13" s="39">
        <v>0.51249999999999996</v>
      </c>
      <c r="S13" s="39">
        <v>0.51458333333333328</v>
      </c>
      <c r="T13" s="39">
        <v>0.51666666666666661</v>
      </c>
      <c r="U13" s="39">
        <v>0.51805555555555549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0.48958333333333331</v>
      </c>
      <c r="C14" s="39">
        <v>0.4909722222222222</v>
      </c>
      <c r="D14" s="39">
        <v>0.49236111111111108</v>
      </c>
      <c r="E14" s="39">
        <v>0.49513888888888885</v>
      </c>
      <c r="F14" s="39">
        <v>0.49583333333333329</v>
      </c>
      <c r="G14" s="39">
        <v>0.49791666666666662</v>
      </c>
      <c r="H14" s="39">
        <v>0.4993055555555555</v>
      </c>
      <c r="I14" s="39">
        <v>0.50069444444444444</v>
      </c>
      <c r="J14" s="55">
        <v>0.50208333333333333</v>
      </c>
      <c r="K14" s="39">
        <v>0.50347222222222221</v>
      </c>
      <c r="L14" s="39">
        <v>0.50555555555555554</v>
      </c>
      <c r="M14" s="39">
        <v>0.50694444444444442</v>
      </c>
      <c r="N14" s="39">
        <v>0.50763888888888886</v>
      </c>
      <c r="O14" s="39">
        <v>0.50972222222222219</v>
      </c>
      <c r="P14" s="39">
        <v>0.5131944444444444</v>
      </c>
      <c r="Q14" s="39">
        <v>0.51527777777777772</v>
      </c>
      <c r="R14" s="39">
        <v>0.51805555555555549</v>
      </c>
      <c r="S14" s="39">
        <v>0.52013888888888882</v>
      </c>
      <c r="T14" s="39">
        <v>0.52222222222222214</v>
      </c>
      <c r="U14" s="39">
        <v>0.52361111111111103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0.49444444444444441</v>
      </c>
      <c r="C15" s="39">
        <v>0.49583333333333329</v>
      </c>
      <c r="D15" s="39">
        <v>0.49722222222222218</v>
      </c>
      <c r="E15" s="39">
        <v>0.49999999999999994</v>
      </c>
      <c r="F15" s="39">
        <v>0.50069444444444444</v>
      </c>
      <c r="G15" s="39">
        <v>0.50277777777777777</v>
      </c>
      <c r="H15" s="39">
        <v>0.50416666666666665</v>
      </c>
      <c r="I15" s="39">
        <v>0.50555555555555554</v>
      </c>
      <c r="J15" s="55">
        <v>0.50694444444444442</v>
      </c>
      <c r="K15" s="39">
        <v>0.5083333333333333</v>
      </c>
      <c r="L15" s="39">
        <v>0.51041666666666663</v>
      </c>
      <c r="M15" s="39">
        <v>0.51180555555555551</v>
      </c>
      <c r="N15" s="39">
        <v>0.51249999999999996</v>
      </c>
      <c r="O15" s="39">
        <v>0.51458333333333328</v>
      </c>
      <c r="P15" s="39">
        <v>0.51805555555555549</v>
      </c>
      <c r="Q15" s="39">
        <v>0.52013888888888882</v>
      </c>
      <c r="R15" s="39">
        <v>0.52291666666666659</v>
      </c>
      <c r="S15" s="39">
        <v>0.52499999999999991</v>
      </c>
      <c r="T15" s="39">
        <v>0.52708333333333324</v>
      </c>
      <c r="U15" s="39">
        <v>0.52847222222222212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0.49999999999999994</v>
      </c>
      <c r="C16" s="39">
        <v>0.50138888888888888</v>
      </c>
      <c r="D16" s="39">
        <v>0.50277777777777777</v>
      </c>
      <c r="E16" s="39">
        <v>0.50555555555555554</v>
      </c>
      <c r="F16" s="39">
        <v>0.50624999999999998</v>
      </c>
      <c r="G16" s="39">
        <v>0.5083333333333333</v>
      </c>
      <c r="H16" s="39">
        <v>0.50972222222222219</v>
      </c>
      <c r="I16" s="39">
        <v>0.51111111111111107</v>
      </c>
      <c r="J16" s="55">
        <v>0.51249999999999996</v>
      </c>
      <c r="K16" s="39">
        <v>0.51388888888888884</v>
      </c>
      <c r="L16" s="39">
        <v>0.51597222222222217</v>
      </c>
      <c r="M16" s="39">
        <v>0.51736111111111105</v>
      </c>
      <c r="N16" s="39">
        <v>0.51805555555555549</v>
      </c>
      <c r="O16" s="39">
        <v>0.52013888888888882</v>
      </c>
      <c r="P16" s="39">
        <v>0.52361111111111103</v>
      </c>
      <c r="Q16" s="39">
        <v>0.52569444444444435</v>
      </c>
      <c r="R16" s="39">
        <v>0.52847222222222212</v>
      </c>
      <c r="S16" s="39">
        <v>0.53055555555555545</v>
      </c>
      <c r="T16" s="39">
        <v>0.53263888888888877</v>
      </c>
      <c r="U16" s="39">
        <v>0.53402777777777766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99</v>
      </c>
      <c r="B17" s="39">
        <v>0.50486111111111109</v>
      </c>
      <c r="C17" s="39">
        <v>0.50624999999999998</v>
      </c>
      <c r="D17" s="39">
        <v>0.50763888888888886</v>
      </c>
      <c r="E17" s="39">
        <v>0.51041666666666663</v>
      </c>
      <c r="F17" s="39">
        <v>0.51111111111111107</v>
      </c>
      <c r="G17" s="39">
        <v>0.5131944444444444</v>
      </c>
      <c r="H17" s="39">
        <v>0.51458333333333328</v>
      </c>
      <c r="I17" s="39">
        <v>0.51597222222222217</v>
      </c>
      <c r="J17" s="55">
        <v>0.51736111111111105</v>
      </c>
      <c r="K17" s="39">
        <v>0.51874999999999993</v>
      </c>
      <c r="L17" s="39">
        <v>0.52083333333333326</v>
      </c>
      <c r="M17" s="39">
        <v>0.52222222222222214</v>
      </c>
      <c r="N17" s="39">
        <v>0.52291666666666659</v>
      </c>
      <c r="O17" s="39">
        <v>0.52499999999999991</v>
      </c>
      <c r="P17" s="39">
        <v>0.52847222222222212</v>
      </c>
      <c r="Q17" s="39">
        <v>0.53055555555555545</v>
      </c>
      <c r="R17" s="39">
        <v>0.53333333333333321</v>
      </c>
      <c r="S17" s="39">
        <v>0.53541666666666654</v>
      </c>
      <c r="T17" s="39">
        <v>0.53749999999999987</v>
      </c>
      <c r="U17" s="39">
        <v>0.53888888888888875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100</v>
      </c>
      <c r="B18" s="39">
        <v>0.51041666666666663</v>
      </c>
      <c r="C18" s="39">
        <v>0.51180555555555551</v>
      </c>
      <c r="D18" s="39">
        <v>0.5131944444444444</v>
      </c>
      <c r="E18" s="39">
        <v>0.51597222222222217</v>
      </c>
      <c r="F18" s="39">
        <v>0.51666666666666661</v>
      </c>
      <c r="G18" s="39">
        <v>0.51874999999999993</v>
      </c>
      <c r="H18" s="39">
        <v>0.52013888888888882</v>
      </c>
      <c r="I18" s="39">
        <v>0.5215277777777777</v>
      </c>
      <c r="J18" s="55">
        <v>0.52291666666666659</v>
      </c>
      <c r="K18" s="39">
        <v>0.52430555555555547</v>
      </c>
      <c r="L18" s="39">
        <v>0.5263888888888888</v>
      </c>
      <c r="M18" s="39">
        <v>0.52777777777777768</v>
      </c>
      <c r="N18" s="39">
        <v>0.52847222222222212</v>
      </c>
      <c r="O18" s="39">
        <v>0.53055555555555545</v>
      </c>
      <c r="P18" s="39">
        <v>0.53402777777777766</v>
      </c>
      <c r="Q18" s="39">
        <v>0.53611111111111098</v>
      </c>
      <c r="R18" s="39">
        <v>0.53888888888888875</v>
      </c>
      <c r="S18" s="39">
        <v>0.54097222222222208</v>
      </c>
      <c r="T18" s="39">
        <v>0.5430555555555554</v>
      </c>
      <c r="U18" s="39">
        <v>0.54444444444444429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101</v>
      </c>
      <c r="B19" s="39">
        <v>0.51527777777777772</v>
      </c>
      <c r="C19" s="39">
        <v>0.51666666666666661</v>
      </c>
      <c r="D19" s="39">
        <v>0.51805555555555549</v>
      </c>
      <c r="E19" s="39">
        <v>0.52083333333333326</v>
      </c>
      <c r="F19" s="39">
        <v>0.5215277777777777</v>
      </c>
      <c r="G19" s="39">
        <v>0.52361111111111103</v>
      </c>
      <c r="H19" s="39">
        <v>0.52499999999999991</v>
      </c>
      <c r="I19" s="39">
        <v>0.5263888888888888</v>
      </c>
      <c r="J19" s="55">
        <v>0.52777777777777768</v>
      </c>
      <c r="K19" s="39">
        <v>0.52916666666666656</v>
      </c>
      <c r="L19" s="39">
        <v>0.53124999999999989</v>
      </c>
      <c r="M19" s="39">
        <v>0.53263888888888877</v>
      </c>
      <c r="N19" s="39">
        <v>0.53333333333333321</v>
      </c>
      <c r="O19" s="39">
        <v>0.53541666666666654</v>
      </c>
      <c r="P19" s="39">
        <v>0.53888888888888875</v>
      </c>
      <c r="Q19" s="39">
        <v>0.54097222222222208</v>
      </c>
      <c r="R19" s="39">
        <v>0.54374999999999984</v>
      </c>
      <c r="S19" s="39">
        <v>0.54583333333333317</v>
      </c>
      <c r="T19" s="39">
        <v>0.5479166666666665</v>
      </c>
      <c r="U19" s="39">
        <v>0.54930555555555538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92</v>
      </c>
      <c r="B20" s="39">
        <v>0.52083333333333326</v>
      </c>
      <c r="C20" s="39">
        <v>0.52222222222222214</v>
      </c>
      <c r="D20" s="39">
        <v>0.52361111111111103</v>
      </c>
      <c r="E20" s="39">
        <v>0.5263888888888888</v>
      </c>
      <c r="F20" s="39">
        <v>0.52708333333333324</v>
      </c>
      <c r="G20" s="39">
        <v>0.52916666666666656</v>
      </c>
      <c r="H20" s="39">
        <v>0.53055555555555545</v>
      </c>
      <c r="I20" s="39">
        <v>0.53194444444444433</v>
      </c>
      <c r="J20" s="55">
        <v>0.53333333333333321</v>
      </c>
      <c r="K20" s="39">
        <v>0.5347222222222221</v>
      </c>
      <c r="L20" s="39">
        <v>0.53680555555555542</v>
      </c>
      <c r="M20" s="39">
        <v>0.53819444444444431</v>
      </c>
      <c r="N20" s="39">
        <v>0.53888888888888875</v>
      </c>
      <c r="O20" s="39">
        <v>0.54097222222222208</v>
      </c>
      <c r="P20" s="39">
        <v>0.54444444444444429</v>
      </c>
      <c r="Q20" s="39">
        <v>0.54652777777777761</v>
      </c>
      <c r="R20" s="39">
        <v>0.54930555555555538</v>
      </c>
      <c r="S20" s="39">
        <v>0.55138888888888871</v>
      </c>
      <c r="T20" s="39">
        <v>0.55347222222222203</v>
      </c>
      <c r="U20" s="39">
        <v>0.55486111111111092</v>
      </c>
    </row>
    <row r="21" spans="1:31" x14ac:dyDescent="0.25">
      <c r="A21" s="46" t="s">
        <v>93</v>
      </c>
      <c r="B21" s="39">
        <v>0.52569444444444435</v>
      </c>
      <c r="C21" s="39">
        <v>0.52708333333333324</v>
      </c>
      <c r="D21" s="39">
        <v>0.52847222222222212</v>
      </c>
      <c r="E21" s="39">
        <v>0.53124999999999989</v>
      </c>
      <c r="F21" s="39">
        <v>0.53194444444444433</v>
      </c>
      <c r="G21" s="39">
        <v>0.53402777777777766</v>
      </c>
      <c r="H21" s="39">
        <v>0.53541666666666654</v>
      </c>
      <c r="I21" s="39">
        <v>0.53680555555555542</v>
      </c>
      <c r="J21" s="55">
        <v>0.53819444444444431</v>
      </c>
      <c r="K21" s="39">
        <v>0.53958333333333319</v>
      </c>
      <c r="L21" s="39">
        <v>0.54166666666666652</v>
      </c>
      <c r="M21" s="39">
        <v>0.5430555555555554</v>
      </c>
      <c r="N21" s="39">
        <v>0.54374999999999984</v>
      </c>
      <c r="O21" s="39">
        <v>0.54583333333333317</v>
      </c>
      <c r="P21" s="39">
        <v>0.54930555555555538</v>
      </c>
      <c r="Q21" s="39">
        <v>0.55138888888888871</v>
      </c>
      <c r="R21" s="39">
        <v>0.55416666666666647</v>
      </c>
      <c r="S21" s="39">
        <v>0.5562499999999998</v>
      </c>
      <c r="T21" s="39">
        <v>0.55833333333333313</v>
      </c>
      <c r="U21" s="39">
        <v>0.55972222222222201</v>
      </c>
    </row>
    <row r="22" spans="1:31" x14ac:dyDescent="0.25">
      <c r="A22" s="46" t="s">
        <v>94</v>
      </c>
      <c r="B22" s="39">
        <v>0.53124999999999989</v>
      </c>
      <c r="C22" s="39">
        <v>0.53263888888888877</v>
      </c>
      <c r="D22" s="39">
        <v>0.53402777777777766</v>
      </c>
      <c r="E22" s="39">
        <v>0.53680555555555542</v>
      </c>
      <c r="F22" s="39">
        <v>0.53749999999999987</v>
      </c>
      <c r="G22" s="39">
        <v>0.53958333333333319</v>
      </c>
      <c r="H22" s="39">
        <v>0.54097222222222208</v>
      </c>
      <c r="I22" s="39">
        <v>0.54236111111111096</v>
      </c>
      <c r="J22" s="55">
        <v>0.54374999999999984</v>
      </c>
      <c r="K22" s="39">
        <v>0.54513888888888873</v>
      </c>
      <c r="L22" s="39">
        <v>0.54722222222222205</v>
      </c>
      <c r="M22" s="39">
        <v>0.54861111111111094</v>
      </c>
      <c r="N22" s="39">
        <v>0.54930555555555538</v>
      </c>
      <c r="O22" s="39">
        <v>0.55138888888888871</v>
      </c>
      <c r="P22" s="39">
        <v>0.55486111111111092</v>
      </c>
      <c r="Q22" s="39">
        <v>0.55694444444444424</v>
      </c>
      <c r="R22" s="39">
        <v>0.55972222222222201</v>
      </c>
      <c r="S22" s="39">
        <v>0.56180555555555534</v>
      </c>
      <c r="T22" s="39">
        <v>0.56388888888888866</v>
      </c>
      <c r="U22" s="39">
        <v>0.56527777777777755</v>
      </c>
    </row>
    <row r="23" spans="1:31" x14ac:dyDescent="0.25">
      <c r="A23" s="46" t="s">
        <v>95</v>
      </c>
      <c r="B23" s="39">
        <v>0.53611111111111098</v>
      </c>
      <c r="C23" s="39">
        <v>0.53749999999999987</v>
      </c>
      <c r="D23" s="39">
        <v>0.53888888888888875</v>
      </c>
      <c r="E23" s="39">
        <v>0.54166666666666652</v>
      </c>
      <c r="F23" s="39">
        <v>0.54236111111111096</v>
      </c>
      <c r="G23" s="39">
        <v>0.54444444444444429</v>
      </c>
      <c r="H23" s="39">
        <v>0.54583333333333317</v>
      </c>
      <c r="I23" s="39">
        <v>0.54722222222222205</v>
      </c>
      <c r="J23" s="55">
        <v>0.54861111111111094</v>
      </c>
      <c r="K23" s="39">
        <v>0.54999999999999982</v>
      </c>
      <c r="L23" s="39">
        <v>0.55208333333333315</v>
      </c>
      <c r="M23" s="39">
        <v>0.55347222222222203</v>
      </c>
      <c r="N23" s="39">
        <v>0.55416666666666647</v>
      </c>
      <c r="O23" s="39">
        <v>0.5562499999999998</v>
      </c>
      <c r="P23" s="39">
        <v>0.55972222222222201</v>
      </c>
      <c r="Q23" s="39">
        <v>0.56180555555555534</v>
      </c>
      <c r="R23" s="39">
        <v>0.5645833333333331</v>
      </c>
      <c r="S23" s="39">
        <v>0.56666666666666643</v>
      </c>
      <c r="T23" s="39">
        <v>0.56874999999999976</v>
      </c>
      <c r="U23" s="39">
        <v>0.57013888888888864</v>
      </c>
    </row>
    <row r="24" spans="1:31" x14ac:dyDescent="0.25">
      <c r="A24" s="46" t="s">
        <v>98</v>
      </c>
      <c r="B24" s="39">
        <v>0.54166666666666652</v>
      </c>
      <c r="C24" s="39">
        <v>0.5430555555555554</v>
      </c>
      <c r="D24" s="39">
        <v>0.54444444444444429</v>
      </c>
      <c r="E24" s="39">
        <v>0.54722222222222205</v>
      </c>
      <c r="F24" s="39">
        <v>0.5479166666666665</v>
      </c>
      <c r="G24" s="39">
        <v>0.54999999999999982</v>
      </c>
      <c r="H24" s="39">
        <v>0.55138888888888871</v>
      </c>
      <c r="I24" s="39">
        <v>0.55277777777777759</v>
      </c>
      <c r="J24" s="55">
        <v>0.55416666666666647</v>
      </c>
      <c r="K24" s="39">
        <v>0.55555555555555536</v>
      </c>
      <c r="L24" s="39">
        <v>0.55763888888888868</v>
      </c>
      <c r="M24" s="39">
        <v>0.55902777777777757</v>
      </c>
      <c r="N24" s="39">
        <v>0.55972222222222201</v>
      </c>
      <c r="O24" s="39">
        <v>0.56180555555555534</v>
      </c>
      <c r="P24" s="39">
        <v>0.56527777777777755</v>
      </c>
      <c r="Q24" s="39">
        <v>0.56736111111111087</v>
      </c>
      <c r="R24" s="39">
        <v>0.57013888888888864</v>
      </c>
      <c r="S24" s="39">
        <v>0.57222222222222197</v>
      </c>
      <c r="T24" s="39">
        <v>0.57430555555555529</v>
      </c>
      <c r="U24" s="39">
        <v>0.57569444444444418</v>
      </c>
    </row>
    <row r="25" spans="1:31" x14ac:dyDescent="0.25">
      <c r="A25" s="46" t="s">
        <v>99</v>
      </c>
      <c r="B25" s="39">
        <v>0.54652777777777761</v>
      </c>
      <c r="C25" s="39">
        <v>0.5479166666666665</v>
      </c>
      <c r="D25" s="39">
        <v>0.54930555555555538</v>
      </c>
      <c r="E25" s="39">
        <v>0.55208333333333315</v>
      </c>
      <c r="F25" s="39">
        <v>0.55277777777777759</v>
      </c>
      <c r="G25" s="39">
        <v>0.55486111111111092</v>
      </c>
      <c r="H25" s="39">
        <v>0.5562499999999998</v>
      </c>
      <c r="I25" s="39">
        <v>0.55763888888888868</v>
      </c>
      <c r="J25" s="55">
        <v>0.55902777777777757</v>
      </c>
      <c r="K25" s="39">
        <v>0.56041666666666645</v>
      </c>
      <c r="L25" s="39">
        <v>0.56249999999999978</v>
      </c>
      <c r="M25" s="39">
        <v>0.56388888888888866</v>
      </c>
      <c r="N25" s="39">
        <v>0.5645833333333331</v>
      </c>
      <c r="O25" s="39">
        <v>0.56666666666666643</v>
      </c>
      <c r="P25" s="39">
        <v>0.57013888888888864</v>
      </c>
      <c r="Q25" s="39">
        <v>0.57222222222222197</v>
      </c>
      <c r="R25" s="39">
        <v>0.57499999999999973</v>
      </c>
      <c r="S25" s="39">
        <v>0.57708333333333306</v>
      </c>
      <c r="T25" s="39">
        <v>0.57916666666666639</v>
      </c>
      <c r="U25" s="39">
        <v>0.58055555555555527</v>
      </c>
    </row>
    <row r="26" spans="1:31" x14ac:dyDescent="0.25">
      <c r="A26" s="46" t="s">
        <v>100</v>
      </c>
      <c r="B26" s="39">
        <v>0.55208333333333315</v>
      </c>
      <c r="C26" s="39">
        <v>0.55347222222222203</v>
      </c>
      <c r="D26" s="39">
        <v>0.55486111111111092</v>
      </c>
      <c r="E26" s="39">
        <v>0.55763888888888868</v>
      </c>
      <c r="F26" s="39">
        <v>0.55833333333333313</v>
      </c>
      <c r="G26" s="39">
        <v>0.56041666666666645</v>
      </c>
      <c r="H26" s="39">
        <v>0.56180555555555534</v>
      </c>
      <c r="I26" s="39">
        <v>0.56319444444444422</v>
      </c>
      <c r="J26" s="55">
        <v>0.5645833333333331</v>
      </c>
      <c r="K26" s="39">
        <v>0.56597222222222199</v>
      </c>
      <c r="L26" s="39">
        <v>0.56805555555555531</v>
      </c>
      <c r="M26" s="39">
        <v>0.5694444444444442</v>
      </c>
      <c r="N26" s="39">
        <v>0.57013888888888864</v>
      </c>
      <c r="O26" s="39">
        <v>0.57222222222222197</v>
      </c>
      <c r="P26" s="39">
        <v>0.57569444444444418</v>
      </c>
      <c r="Q26" s="39">
        <v>0.5777777777777775</v>
      </c>
      <c r="R26" s="39">
        <v>0.58055555555555527</v>
      </c>
      <c r="S26" s="39">
        <v>0.5826388888888886</v>
      </c>
      <c r="T26" s="39">
        <v>0.58472222222222192</v>
      </c>
      <c r="U26" s="39">
        <v>0.58611111111111081</v>
      </c>
    </row>
    <row r="27" spans="1:31" x14ac:dyDescent="0.25">
      <c r="A27" s="46" t="s">
        <v>101</v>
      </c>
      <c r="B27" s="39">
        <v>0.55694444444444424</v>
      </c>
      <c r="C27" s="39">
        <v>0.55833333333333313</v>
      </c>
      <c r="D27" s="39">
        <v>0.55972222222222201</v>
      </c>
      <c r="E27" s="39">
        <v>0.56249999999999978</v>
      </c>
      <c r="F27" s="39">
        <v>0.56319444444444422</v>
      </c>
      <c r="G27" s="39">
        <v>0.56527777777777755</v>
      </c>
      <c r="H27" s="39">
        <v>0.56666666666666643</v>
      </c>
      <c r="I27" s="39">
        <v>0.56805555555555531</v>
      </c>
      <c r="J27" s="55">
        <v>0.5694444444444442</v>
      </c>
      <c r="K27" s="39">
        <v>0.57083333333333308</v>
      </c>
      <c r="L27" s="39">
        <v>0.57291666666666641</v>
      </c>
      <c r="M27" s="39">
        <v>0.57430555555555529</v>
      </c>
      <c r="N27" s="39">
        <v>0.57499999999999973</v>
      </c>
      <c r="O27" s="39">
        <v>0.57708333333333306</v>
      </c>
      <c r="P27" s="39">
        <v>0.58055555555555527</v>
      </c>
      <c r="Q27" s="39">
        <v>0.5826388888888886</v>
      </c>
      <c r="R27" s="39">
        <v>0.58541666666666636</v>
      </c>
      <c r="S27" s="39">
        <v>0.58749999999999969</v>
      </c>
      <c r="T27" s="39">
        <v>0.58958333333333302</v>
      </c>
      <c r="U27" s="39">
        <v>0.5909722222222219</v>
      </c>
    </row>
    <row r="28" spans="1:31" x14ac:dyDescent="0.25">
      <c r="A28" s="46" t="s">
        <v>92</v>
      </c>
      <c r="B28" s="39">
        <v>0.56249999999999978</v>
      </c>
      <c r="C28" s="39">
        <v>0.56388888888888866</v>
      </c>
      <c r="D28" s="39">
        <v>0.56527777777777755</v>
      </c>
      <c r="E28" s="39">
        <v>0.56805555555555531</v>
      </c>
      <c r="F28" s="39">
        <v>0.56874999999999976</v>
      </c>
      <c r="G28" s="39">
        <v>0.57083333333333308</v>
      </c>
      <c r="H28" s="39">
        <v>0.57222222222222197</v>
      </c>
      <c r="I28" s="39">
        <v>0.57361111111111085</v>
      </c>
      <c r="J28" s="55">
        <v>0.57499999999999973</v>
      </c>
      <c r="K28" s="39">
        <v>0.57638888888888862</v>
      </c>
      <c r="L28" s="39">
        <v>0.57847222222222194</v>
      </c>
      <c r="M28" s="39">
        <v>0.57986111111111083</v>
      </c>
      <c r="N28" s="39">
        <v>0.58055555555555527</v>
      </c>
      <c r="O28" s="39">
        <v>0.5826388888888886</v>
      </c>
      <c r="P28" s="39">
        <v>0.58611111111111081</v>
      </c>
      <c r="Q28" s="39">
        <v>0.58819444444444413</v>
      </c>
      <c r="R28" s="39">
        <v>0.5909722222222219</v>
      </c>
      <c r="S28" s="39">
        <v>0.59305555555555522</v>
      </c>
      <c r="T28" s="39">
        <v>0.59513888888888855</v>
      </c>
      <c r="U28" s="39">
        <v>0.59652777777777743</v>
      </c>
    </row>
    <row r="29" spans="1:31" x14ac:dyDescent="0.25">
      <c r="A29" s="46" t="s">
        <v>93</v>
      </c>
      <c r="B29" s="39">
        <v>0.56736111111111087</v>
      </c>
      <c r="C29" s="39">
        <v>0.56874999999999976</v>
      </c>
      <c r="D29" s="39">
        <v>0.57013888888888864</v>
      </c>
      <c r="E29" s="39">
        <v>0.57291666666666641</v>
      </c>
      <c r="F29" s="39">
        <v>0.57361111111111085</v>
      </c>
      <c r="G29" s="39">
        <v>0.57569444444444418</v>
      </c>
      <c r="H29" s="39">
        <v>0.57708333333333306</v>
      </c>
      <c r="I29" s="39">
        <v>0.57847222222222194</v>
      </c>
      <c r="J29" s="55">
        <v>0.57986111111111083</v>
      </c>
      <c r="K29" s="39">
        <v>0.58124999999999971</v>
      </c>
      <c r="L29" s="39">
        <v>0.58333333333333304</v>
      </c>
      <c r="M29" s="39">
        <v>0.58472222222222192</v>
      </c>
      <c r="N29" s="39">
        <v>0.58541666666666636</v>
      </c>
      <c r="O29" s="39">
        <v>0.58749999999999969</v>
      </c>
      <c r="P29" s="39">
        <v>0.5909722222222219</v>
      </c>
      <c r="Q29" s="39">
        <v>0.59305555555555522</v>
      </c>
      <c r="R29" s="39">
        <v>0.59583333333333299</v>
      </c>
      <c r="S29" s="39">
        <v>0.59791666666666632</v>
      </c>
      <c r="T29" s="39">
        <v>0.59999999999999964</v>
      </c>
      <c r="U29" s="39">
        <v>0.60138888888888853</v>
      </c>
    </row>
    <row r="30" spans="1:31" x14ac:dyDescent="0.25">
      <c r="A30" s="46" t="s">
        <v>94</v>
      </c>
      <c r="B30" s="39">
        <v>0.57291666666666641</v>
      </c>
      <c r="C30" s="39">
        <v>0.57430555555555529</v>
      </c>
      <c r="D30" s="39">
        <v>0.57569444444444418</v>
      </c>
      <c r="E30" s="39">
        <v>0.57847222222222194</v>
      </c>
      <c r="F30" s="39">
        <v>0.57916666666666639</v>
      </c>
      <c r="G30" s="39">
        <v>0.58124999999999971</v>
      </c>
      <c r="H30" s="39">
        <v>0.5826388888888886</v>
      </c>
      <c r="I30" s="39">
        <v>0.58402777777777748</v>
      </c>
      <c r="J30" s="55">
        <v>0.58541666666666636</v>
      </c>
      <c r="K30" s="39">
        <v>0.58680555555555525</v>
      </c>
      <c r="L30" s="39">
        <v>0.58888888888888857</v>
      </c>
      <c r="M30" s="39">
        <v>0.59027777777777746</v>
      </c>
      <c r="N30" s="39">
        <v>0.5909722222222219</v>
      </c>
      <c r="O30" s="39">
        <v>0.59305555555555522</v>
      </c>
      <c r="P30" s="39">
        <v>0.59652777777777743</v>
      </c>
      <c r="Q30" s="39">
        <v>0.59861111111111076</v>
      </c>
      <c r="R30" s="39">
        <v>0.60138888888888853</v>
      </c>
      <c r="S30" s="39">
        <v>0.60347222222222185</v>
      </c>
      <c r="T30" s="39">
        <v>0.60555555555555518</v>
      </c>
      <c r="U30" s="39">
        <v>0.60694444444444406</v>
      </c>
    </row>
    <row r="31" spans="1:31" x14ac:dyDescent="0.25">
      <c r="A31" s="46" t="s">
        <v>95</v>
      </c>
      <c r="B31" s="39">
        <v>0.5777777777777775</v>
      </c>
      <c r="C31" s="39">
        <v>0.57916666666666639</v>
      </c>
      <c r="D31" s="39">
        <v>0.58055555555555527</v>
      </c>
      <c r="E31" s="39">
        <v>0.58333333333333304</v>
      </c>
      <c r="F31" s="39">
        <v>0.58402777777777748</v>
      </c>
      <c r="G31" s="39">
        <v>0.58611111111111081</v>
      </c>
      <c r="H31" s="39">
        <v>0.58749999999999969</v>
      </c>
      <c r="I31" s="39">
        <v>0.58888888888888857</v>
      </c>
      <c r="J31" s="55">
        <v>0.59027777777777746</v>
      </c>
      <c r="K31" s="39">
        <v>0.59166666666666634</v>
      </c>
      <c r="L31" s="39">
        <v>0.59374999999999967</v>
      </c>
      <c r="M31" s="39">
        <v>0.59513888888888855</v>
      </c>
      <c r="N31" s="39">
        <v>0.59583333333333299</v>
      </c>
      <c r="O31" s="39">
        <v>0.59791666666666632</v>
      </c>
      <c r="P31" s="39">
        <v>0.60138888888888853</v>
      </c>
      <c r="Q31" s="39">
        <v>0.60347222222222185</v>
      </c>
      <c r="R31" s="39">
        <v>0.60624999999999962</v>
      </c>
      <c r="S31" s="39">
        <v>0.60833333333333295</v>
      </c>
      <c r="T31" s="39">
        <v>0.61041666666666627</v>
      </c>
      <c r="U31" s="39">
        <v>0.61180555555555516</v>
      </c>
    </row>
    <row r="32" spans="1:31" x14ac:dyDescent="0.25">
      <c r="A32" s="46" t="s">
        <v>98</v>
      </c>
      <c r="B32" s="39">
        <v>0.58333333333333304</v>
      </c>
      <c r="C32" s="39">
        <v>0.58472222222222192</v>
      </c>
      <c r="D32" s="39">
        <v>0.58611111111111081</v>
      </c>
      <c r="E32" s="39">
        <v>0.58888888888888857</v>
      </c>
      <c r="F32" s="39">
        <v>0.58958333333333302</v>
      </c>
      <c r="G32" s="39">
        <v>0.59166666666666634</v>
      </c>
      <c r="H32" s="39">
        <v>0.59305555555555522</v>
      </c>
      <c r="I32" s="39">
        <v>0.59444444444444411</v>
      </c>
      <c r="J32" s="55">
        <v>0.59583333333333299</v>
      </c>
      <c r="K32" s="39">
        <v>0.59722222222222188</v>
      </c>
      <c r="L32" s="39">
        <v>0.5993055555555552</v>
      </c>
      <c r="M32" s="39">
        <v>0.60069444444444409</v>
      </c>
      <c r="N32" s="39">
        <v>0.60138888888888853</v>
      </c>
      <c r="O32" s="39">
        <v>0.60347222222222185</v>
      </c>
      <c r="P32" s="39">
        <v>0.60694444444444406</v>
      </c>
      <c r="Q32" s="39">
        <v>0.60902777777777739</v>
      </c>
      <c r="R32" s="39">
        <v>0.61180555555555516</v>
      </c>
      <c r="S32" s="39">
        <v>0.61388888888888848</v>
      </c>
      <c r="T32" s="39">
        <v>0.61597222222222181</v>
      </c>
      <c r="U32" s="39">
        <v>0.61736111111111069</v>
      </c>
    </row>
    <row r="33" spans="1:21" x14ac:dyDescent="0.25">
      <c r="A33" s="46" t="s">
        <v>99</v>
      </c>
      <c r="B33" s="39">
        <v>0.58819444444444413</v>
      </c>
      <c r="C33" s="39">
        <v>0.58958333333333302</v>
      </c>
      <c r="D33" s="39">
        <v>0.5909722222222219</v>
      </c>
      <c r="E33" s="39">
        <v>0.59374999999999967</v>
      </c>
      <c r="F33" s="39">
        <v>0.59444444444444411</v>
      </c>
      <c r="G33" s="39">
        <v>0.59652777777777743</v>
      </c>
      <c r="H33" s="39">
        <v>0.59791666666666632</v>
      </c>
      <c r="I33" s="39">
        <v>0.5993055555555552</v>
      </c>
      <c r="J33" s="55">
        <v>0.60069444444444409</v>
      </c>
      <c r="K33" s="39">
        <v>0.60208333333333297</v>
      </c>
      <c r="L33" s="39">
        <v>0.6041666666666663</v>
      </c>
      <c r="M33" s="39">
        <v>0.60555555555555518</v>
      </c>
      <c r="N33" s="39">
        <v>0.60624999999999962</v>
      </c>
      <c r="O33" s="39">
        <v>0.60833333333333295</v>
      </c>
      <c r="P33" s="39">
        <v>0.61180555555555516</v>
      </c>
      <c r="Q33" s="39">
        <v>0.61388888888888848</v>
      </c>
      <c r="R33" s="39">
        <v>0.61666666666666625</v>
      </c>
      <c r="S33" s="39">
        <v>0.61874999999999958</v>
      </c>
      <c r="T33" s="39">
        <v>0.6208333333333329</v>
      </c>
      <c r="U33" s="39">
        <v>0.62222222222222179</v>
      </c>
    </row>
    <row r="34" spans="1:21" x14ac:dyDescent="0.25">
      <c r="A34" s="46" t="s">
        <v>100</v>
      </c>
      <c r="B34" s="39">
        <v>0.59374999999999967</v>
      </c>
      <c r="C34" s="39">
        <v>0.59513888888888855</v>
      </c>
      <c r="D34" s="39">
        <v>0.59652777777777743</v>
      </c>
      <c r="E34" s="39">
        <v>0.5993055555555552</v>
      </c>
      <c r="F34" s="39">
        <v>0.59999999999999964</v>
      </c>
      <c r="G34" s="39">
        <v>0.60208333333333297</v>
      </c>
      <c r="H34" s="39">
        <v>0.60347222222222185</v>
      </c>
      <c r="I34" s="39">
        <v>0.60486111111111074</v>
      </c>
      <c r="J34" s="55">
        <v>0.60624999999999962</v>
      </c>
      <c r="K34" s="39">
        <v>0.60763888888888851</v>
      </c>
      <c r="L34" s="39">
        <v>0.60972222222222183</v>
      </c>
      <c r="M34" s="39">
        <v>0.61111111111111072</v>
      </c>
      <c r="N34" s="39">
        <v>0.61180555555555516</v>
      </c>
      <c r="O34" s="39">
        <v>0.61388888888888848</v>
      </c>
      <c r="P34" s="39">
        <v>0.61736111111111069</v>
      </c>
      <c r="Q34" s="39">
        <v>0.61944444444444402</v>
      </c>
      <c r="R34" s="39">
        <v>0.62222222222222179</v>
      </c>
      <c r="S34" s="39">
        <v>0.62430555555555511</v>
      </c>
      <c r="T34" s="39">
        <v>0.62638888888888844</v>
      </c>
      <c r="U34" s="39">
        <v>0.62777777777777732</v>
      </c>
    </row>
    <row r="35" spans="1:21" x14ac:dyDescent="0.25">
      <c r="A35" s="46" t="s">
        <v>101</v>
      </c>
      <c r="B35" s="39">
        <v>0.59861111111111076</v>
      </c>
      <c r="C35" s="39">
        <v>0.59999999999999964</v>
      </c>
      <c r="D35" s="39">
        <v>0.60138888888888853</v>
      </c>
      <c r="E35" s="39">
        <v>0.6041666666666663</v>
      </c>
      <c r="F35" s="39">
        <v>0.60486111111111074</v>
      </c>
      <c r="G35" s="39">
        <v>0.60694444444444406</v>
      </c>
      <c r="H35" s="39">
        <v>0.60833333333333295</v>
      </c>
      <c r="I35" s="39">
        <v>0.60972222222222183</v>
      </c>
      <c r="J35" s="55">
        <v>0.61111111111111072</v>
      </c>
      <c r="K35" s="39">
        <v>0.6124999999999996</v>
      </c>
      <c r="L35" s="39">
        <v>0.61458333333333293</v>
      </c>
      <c r="M35" s="39">
        <v>0.61597222222222181</v>
      </c>
      <c r="N35" s="39">
        <v>0.61666666666666625</v>
      </c>
      <c r="O35" s="39">
        <v>0.61874999999999958</v>
      </c>
      <c r="P35" s="39">
        <v>0.62222222222222179</v>
      </c>
      <c r="Q35" s="39">
        <v>0.62430555555555511</v>
      </c>
      <c r="R35" s="39">
        <v>0.62708333333333288</v>
      </c>
      <c r="S35" s="39">
        <v>0.62916666666666621</v>
      </c>
      <c r="T35" s="39">
        <v>0.63124999999999953</v>
      </c>
      <c r="U35" s="39">
        <v>0.63263888888888842</v>
      </c>
    </row>
    <row r="36" spans="1:21" x14ac:dyDescent="0.25">
      <c r="A36" s="46" t="s">
        <v>92</v>
      </c>
      <c r="B36" s="39">
        <v>0.6041666666666663</v>
      </c>
      <c r="C36" s="39">
        <v>0.60555555555555518</v>
      </c>
      <c r="D36" s="39">
        <v>0.60694444444444406</v>
      </c>
      <c r="E36" s="39">
        <v>0.60972222222222183</v>
      </c>
      <c r="F36" s="39">
        <v>0.61041666666666627</v>
      </c>
      <c r="G36" s="39">
        <v>0.6124999999999996</v>
      </c>
      <c r="H36" s="39">
        <v>0.61388888888888848</v>
      </c>
      <c r="I36" s="39">
        <v>0.61527777777777737</v>
      </c>
      <c r="J36" s="55">
        <v>0.61666666666666625</v>
      </c>
      <c r="K36" s="39">
        <v>0.61805555555555514</v>
      </c>
      <c r="L36" s="39">
        <v>0.62013888888888846</v>
      </c>
      <c r="M36" s="39">
        <v>0.62152777777777735</v>
      </c>
      <c r="N36" s="39">
        <v>0.62222222222222179</v>
      </c>
      <c r="O36" s="39">
        <v>0.62430555555555511</v>
      </c>
      <c r="P36" s="39">
        <v>0.62777777777777732</v>
      </c>
      <c r="Q36" s="39">
        <v>0.62986111111111065</v>
      </c>
      <c r="R36" s="39">
        <v>0.63263888888888842</v>
      </c>
      <c r="S36" s="39">
        <v>0.63472222222222174</v>
      </c>
      <c r="T36" s="39">
        <v>0.63680555555555507</v>
      </c>
      <c r="U36" s="39">
        <v>0.63819444444444395</v>
      </c>
    </row>
    <row r="37" spans="1:21" x14ac:dyDescent="0.25">
      <c r="A37" s="46" t="s">
        <v>93</v>
      </c>
      <c r="B37" s="39">
        <v>0.60902777777777739</v>
      </c>
      <c r="C37" s="39">
        <v>0.61041666666666627</v>
      </c>
      <c r="D37" s="39">
        <v>0.61180555555555516</v>
      </c>
      <c r="E37" s="39">
        <v>0.61458333333333293</v>
      </c>
      <c r="F37" s="39">
        <v>0.61527777777777737</v>
      </c>
      <c r="G37" s="39">
        <v>0.61736111111111069</v>
      </c>
      <c r="H37" s="39">
        <v>0.61874999999999958</v>
      </c>
      <c r="I37" s="39">
        <v>0.62013888888888846</v>
      </c>
      <c r="J37" s="55">
        <v>0.62152777777777735</v>
      </c>
      <c r="K37" s="39">
        <v>0.62291666666666623</v>
      </c>
      <c r="L37" s="39">
        <v>0.62499999999999956</v>
      </c>
      <c r="M37" s="39">
        <v>0.62638888888888844</v>
      </c>
      <c r="N37" s="39">
        <v>0.62708333333333288</v>
      </c>
      <c r="O37" s="39">
        <v>0.62916666666666621</v>
      </c>
      <c r="P37" s="39">
        <v>0.63263888888888842</v>
      </c>
      <c r="Q37" s="39">
        <v>0.63472222222222174</v>
      </c>
      <c r="R37" s="39">
        <v>0.63749999999999951</v>
      </c>
      <c r="S37" s="39">
        <v>0.63958333333333284</v>
      </c>
      <c r="T37" s="39">
        <v>0.64166666666666616</v>
      </c>
      <c r="U37" s="39">
        <v>0.64305555555555505</v>
      </c>
    </row>
    <row r="38" spans="1:21" x14ac:dyDescent="0.25">
      <c r="A38" s="46" t="s">
        <v>94</v>
      </c>
      <c r="B38" s="39">
        <v>0.61458333333333293</v>
      </c>
      <c r="C38" s="39">
        <v>0.61597222222222181</v>
      </c>
      <c r="D38" s="39">
        <v>0.61736111111111069</v>
      </c>
      <c r="E38" s="39">
        <v>0.62013888888888846</v>
      </c>
      <c r="F38" s="39">
        <v>0.6208333333333329</v>
      </c>
      <c r="G38" s="39">
        <v>0.62291666666666623</v>
      </c>
      <c r="H38" s="39">
        <v>0.62430555555555511</v>
      </c>
      <c r="I38" s="39">
        <v>0.625694444444444</v>
      </c>
      <c r="J38" s="55">
        <v>0.62708333333333288</v>
      </c>
      <c r="K38" s="39">
        <v>0.62847222222222177</v>
      </c>
      <c r="L38" s="39">
        <v>0.63055555555555509</v>
      </c>
      <c r="M38" s="39">
        <v>0.63194444444444398</v>
      </c>
      <c r="N38" s="39">
        <v>0.63263888888888842</v>
      </c>
      <c r="O38" s="39">
        <v>0.63472222222222174</v>
      </c>
      <c r="P38" s="39">
        <v>0.63819444444444395</v>
      </c>
      <c r="Q38" s="39">
        <v>0.64027777777777728</v>
      </c>
      <c r="R38" s="39">
        <v>0.64305555555555505</v>
      </c>
      <c r="S38" s="39">
        <v>0.64513888888888837</v>
      </c>
      <c r="T38" s="39">
        <v>0.6472222222222217</v>
      </c>
      <c r="U38" s="39">
        <v>0.64861111111111058</v>
      </c>
    </row>
    <row r="39" spans="1:21" x14ac:dyDescent="0.25">
      <c r="A39" s="46" t="s">
        <v>95</v>
      </c>
      <c r="B39" s="39">
        <v>0.61944444444444402</v>
      </c>
      <c r="C39" s="39">
        <v>0.6208333333333329</v>
      </c>
      <c r="D39" s="39">
        <v>0.62222222222222179</v>
      </c>
      <c r="E39" s="39">
        <v>0.62499999999999956</v>
      </c>
      <c r="F39" s="39">
        <v>0.625694444444444</v>
      </c>
      <c r="G39" s="39">
        <v>0.62777777777777732</v>
      </c>
      <c r="H39" s="39">
        <v>0.62916666666666621</v>
      </c>
      <c r="I39" s="39">
        <v>0.63055555555555509</v>
      </c>
      <c r="J39" s="55">
        <v>0.63194444444444398</v>
      </c>
      <c r="K39" s="39">
        <v>0.63333333333333286</v>
      </c>
      <c r="L39" s="39">
        <v>0.63541666666666619</v>
      </c>
      <c r="M39" s="39">
        <v>0.63680555555555507</v>
      </c>
      <c r="N39" s="39">
        <v>0.63749999999999951</v>
      </c>
      <c r="O39" s="39">
        <v>0.63958333333333284</v>
      </c>
      <c r="P39" s="39">
        <v>0.64305555555555505</v>
      </c>
      <c r="Q39" s="39">
        <v>0.64513888888888837</v>
      </c>
      <c r="R39" s="39">
        <v>0.64791666666666614</v>
      </c>
      <c r="S39" s="39">
        <v>0.64999999999999947</v>
      </c>
      <c r="T39" s="39">
        <v>0.65208333333333279</v>
      </c>
      <c r="U39" s="39">
        <v>0.65347222222222168</v>
      </c>
    </row>
    <row r="40" spans="1:21" x14ac:dyDescent="0.25">
      <c r="A40" s="46" t="s">
        <v>98</v>
      </c>
      <c r="B40" s="39">
        <v>0.62499999999999956</v>
      </c>
      <c r="C40" s="39">
        <v>0.62638888888888844</v>
      </c>
      <c r="D40" s="39">
        <v>0.62777777777777732</v>
      </c>
      <c r="E40" s="39">
        <v>0.63055555555555509</v>
      </c>
      <c r="F40" s="39">
        <v>0.63124999999999953</v>
      </c>
      <c r="G40" s="39">
        <v>0.63333333333333286</v>
      </c>
      <c r="H40" s="39">
        <v>0.63472222222222174</v>
      </c>
      <c r="I40" s="39">
        <v>0.63611111111111063</v>
      </c>
      <c r="J40" s="55">
        <v>0.63749999999999951</v>
      </c>
      <c r="K40" s="39">
        <v>0.6388888888888884</v>
      </c>
      <c r="L40" s="39">
        <v>0.64097222222222172</v>
      </c>
      <c r="M40" s="39">
        <v>0.64236111111111061</v>
      </c>
      <c r="N40" s="39">
        <v>0.64305555555555505</v>
      </c>
      <c r="O40" s="39">
        <v>0.64513888888888837</v>
      </c>
      <c r="P40" s="39">
        <v>0.64861111111111058</v>
      </c>
      <c r="Q40" s="39">
        <v>0.65069444444444391</v>
      </c>
      <c r="R40" s="39">
        <v>0.65347222222222168</v>
      </c>
      <c r="S40" s="39">
        <v>0.655555555555555</v>
      </c>
      <c r="T40" s="39">
        <v>0.65763888888888833</v>
      </c>
      <c r="U40" s="39">
        <v>0.65902777777777721</v>
      </c>
    </row>
    <row r="41" spans="1:21" x14ac:dyDescent="0.25">
      <c r="A41" s="46" t="s">
        <v>99</v>
      </c>
      <c r="B41" s="39">
        <v>0.62986111111111065</v>
      </c>
      <c r="C41" s="39">
        <v>0.63124999999999953</v>
      </c>
      <c r="D41" s="39">
        <v>0.63263888888888842</v>
      </c>
      <c r="E41" s="39">
        <v>0.63541666666666619</v>
      </c>
      <c r="F41" s="39">
        <v>0.63611111111111063</v>
      </c>
      <c r="G41" s="39">
        <v>0.63819444444444395</v>
      </c>
      <c r="H41" s="39">
        <v>0.63958333333333284</v>
      </c>
      <c r="I41" s="39">
        <v>0.64097222222222172</v>
      </c>
      <c r="J41" s="55">
        <v>0.64236111111111061</v>
      </c>
      <c r="K41" s="39">
        <v>0.64374999999999949</v>
      </c>
      <c r="L41" s="39">
        <v>0.64583333333333282</v>
      </c>
      <c r="M41" s="39">
        <v>0.6472222222222217</v>
      </c>
      <c r="N41" s="39">
        <v>0.64791666666666614</v>
      </c>
      <c r="O41" s="39">
        <v>0.64999999999999947</v>
      </c>
      <c r="P41" s="39">
        <v>0.65347222222222168</v>
      </c>
      <c r="Q41" s="39">
        <v>0.655555555555555</v>
      </c>
      <c r="R41" s="39">
        <v>0.65833333333333277</v>
      </c>
      <c r="S41" s="39">
        <v>0.6604166666666661</v>
      </c>
      <c r="T41" s="39">
        <v>0.66249999999999942</v>
      </c>
      <c r="U41" s="39">
        <v>0.66388888888888831</v>
      </c>
    </row>
    <row r="42" spans="1:21" x14ac:dyDescent="0.25">
      <c r="A42" s="46" t="s">
        <v>100</v>
      </c>
      <c r="B42" s="39">
        <v>0.63541666666666619</v>
      </c>
      <c r="C42" s="39">
        <v>0.63680555555555507</v>
      </c>
      <c r="D42" s="39">
        <v>0.63819444444444395</v>
      </c>
      <c r="E42" s="39">
        <v>0.64097222222222172</v>
      </c>
      <c r="F42" s="39">
        <v>0.64166666666666616</v>
      </c>
      <c r="G42" s="39">
        <v>0.64374999999999949</v>
      </c>
      <c r="H42" s="39">
        <v>0.64513888888888837</v>
      </c>
      <c r="I42" s="39">
        <v>0.64652777777777726</v>
      </c>
      <c r="J42" s="55">
        <v>0.64791666666666614</v>
      </c>
      <c r="K42" s="39">
        <v>0.64930555555555503</v>
      </c>
      <c r="L42" s="39">
        <v>0.65138888888888835</v>
      </c>
      <c r="M42" s="39">
        <v>0.65277777777777724</v>
      </c>
      <c r="N42" s="39">
        <v>0.65347222222222168</v>
      </c>
      <c r="O42" s="39">
        <v>0.655555555555555</v>
      </c>
      <c r="P42" s="39">
        <v>0.65902777777777721</v>
      </c>
      <c r="Q42" s="39">
        <v>0.66111111111111054</v>
      </c>
      <c r="R42" s="39">
        <v>0.66388888888888831</v>
      </c>
      <c r="S42" s="39">
        <v>0.66597222222222163</v>
      </c>
      <c r="T42" s="39">
        <v>0.66805555555555496</v>
      </c>
      <c r="U42" s="39">
        <v>0.66944444444444384</v>
      </c>
    </row>
    <row r="43" spans="1:21" x14ac:dyDescent="0.25">
      <c r="A43" s="46" t="s">
        <v>101</v>
      </c>
      <c r="B43" s="39">
        <v>0.64027777777777728</v>
      </c>
      <c r="C43" s="39">
        <v>0.64166666666666616</v>
      </c>
      <c r="D43" s="39">
        <v>0.64305555555555505</v>
      </c>
      <c r="E43" s="39">
        <v>0.64583333333333282</v>
      </c>
      <c r="F43" s="39">
        <v>0.64652777777777726</v>
      </c>
      <c r="G43" s="39">
        <v>0.64861111111111058</v>
      </c>
      <c r="H43" s="39">
        <v>0.64999999999999947</v>
      </c>
      <c r="I43" s="39">
        <v>0.65138888888888835</v>
      </c>
      <c r="J43" s="55">
        <v>0.65277777777777724</v>
      </c>
      <c r="K43" s="39">
        <v>0.65416666666666612</v>
      </c>
      <c r="L43" s="39">
        <v>0.65624999999999944</v>
      </c>
      <c r="M43" s="39">
        <v>0.65763888888888833</v>
      </c>
      <c r="N43" s="39">
        <v>0.65833333333333277</v>
      </c>
      <c r="O43" s="39">
        <v>0.6604166666666661</v>
      </c>
      <c r="P43" s="39">
        <v>0.66388888888888831</v>
      </c>
      <c r="Q43" s="39">
        <v>0.66597222222222163</v>
      </c>
      <c r="R43" s="39">
        <v>0.6687499999999994</v>
      </c>
      <c r="S43" s="39">
        <v>0.67083333333333273</v>
      </c>
      <c r="T43" s="39">
        <v>0.67291666666666605</v>
      </c>
      <c r="U43" s="39">
        <v>0.67430555555555494</v>
      </c>
    </row>
    <row r="44" spans="1:21" x14ac:dyDescent="0.25">
      <c r="A44" s="46" t="s">
        <v>92</v>
      </c>
      <c r="B44" s="39">
        <v>0.64583333333333282</v>
      </c>
      <c r="C44" s="39">
        <v>0.6472222222222217</v>
      </c>
      <c r="D44" s="39">
        <v>0.64861111111111058</v>
      </c>
      <c r="E44" s="39">
        <v>0.65138888888888835</v>
      </c>
      <c r="F44" s="39">
        <v>0.65208333333333279</v>
      </c>
      <c r="G44" s="39">
        <v>0.65416666666666612</v>
      </c>
      <c r="H44" s="39">
        <v>0.655555555555555</v>
      </c>
      <c r="I44" s="39">
        <v>0.65694444444444389</v>
      </c>
      <c r="J44" s="55">
        <v>0.65833333333333277</v>
      </c>
      <c r="K44" s="39">
        <v>0.65972222222222165</v>
      </c>
      <c r="L44" s="39">
        <v>0.66180555555555498</v>
      </c>
      <c r="M44" s="39">
        <v>0.66319444444444386</v>
      </c>
      <c r="N44" s="39">
        <v>0.66388888888888831</v>
      </c>
      <c r="O44" s="39">
        <v>0.66597222222222163</v>
      </c>
      <c r="P44" s="39">
        <v>0.66944444444444384</v>
      </c>
      <c r="Q44" s="39">
        <v>0.67152777777777717</v>
      </c>
      <c r="R44" s="39">
        <v>0.67430555555555494</v>
      </c>
      <c r="S44" s="39">
        <v>0.67638888888888826</v>
      </c>
      <c r="T44" s="39">
        <v>0.67847222222222159</v>
      </c>
      <c r="U44" s="39">
        <v>0.67986111111111047</v>
      </c>
    </row>
    <row r="45" spans="1:21" x14ac:dyDescent="0.25">
      <c r="A45" s="46" t="s">
        <v>93</v>
      </c>
      <c r="B45" s="39">
        <v>0.65069444444444391</v>
      </c>
      <c r="C45" s="39">
        <v>0.65208333333333279</v>
      </c>
      <c r="D45" s="39">
        <v>0.65347222222222168</v>
      </c>
      <c r="E45" s="39">
        <v>0.65624999999999944</v>
      </c>
      <c r="F45" s="39">
        <v>0.65694444444444389</v>
      </c>
      <c r="G45" s="39">
        <v>0.65902777777777721</v>
      </c>
      <c r="H45" s="39">
        <v>0.6604166666666661</v>
      </c>
      <c r="I45" s="39">
        <v>0.66180555555555498</v>
      </c>
      <c r="J45" s="55">
        <v>0.66319444444444386</v>
      </c>
      <c r="K45" s="39">
        <v>0.66458333333333275</v>
      </c>
      <c r="L45" s="39">
        <v>0.66666666666666607</v>
      </c>
      <c r="M45" s="39">
        <v>0.66805555555555496</v>
      </c>
      <c r="N45" s="39">
        <v>0.6687499999999994</v>
      </c>
      <c r="O45" s="39">
        <v>0.67083333333333273</v>
      </c>
      <c r="P45" s="39">
        <v>0.67430555555555494</v>
      </c>
      <c r="Q45" s="39">
        <v>0.67638888888888826</v>
      </c>
      <c r="R45" s="39">
        <v>0.67916666666666603</v>
      </c>
      <c r="S45" s="39">
        <v>0.68124999999999936</v>
      </c>
      <c r="T45" s="39">
        <v>0.68333333333333268</v>
      </c>
      <c r="U45" s="39">
        <v>0.68472222222222157</v>
      </c>
    </row>
    <row r="46" spans="1:21" x14ac:dyDescent="0.25">
      <c r="A46" s="46" t="s">
        <v>94</v>
      </c>
      <c r="B46" s="39">
        <v>0.65624999999999944</v>
      </c>
      <c r="C46" s="39">
        <v>0.65763888888888833</v>
      </c>
      <c r="D46" s="39">
        <v>0.65902777777777721</v>
      </c>
      <c r="E46" s="39">
        <v>0.66180555555555498</v>
      </c>
      <c r="F46" s="39">
        <v>0.66249999999999942</v>
      </c>
      <c r="G46" s="39">
        <v>0.66458333333333275</v>
      </c>
      <c r="H46" s="39">
        <v>0.66597222222222163</v>
      </c>
      <c r="I46" s="39">
        <v>0.66736111111111052</v>
      </c>
      <c r="J46" s="55">
        <v>0.6687499999999994</v>
      </c>
      <c r="K46" s="39">
        <v>0.67013888888888828</v>
      </c>
      <c r="L46" s="39">
        <v>0.67222222222222161</v>
      </c>
      <c r="M46" s="39">
        <v>0.67361111111111049</v>
      </c>
      <c r="N46" s="39">
        <v>0.67430555555555494</v>
      </c>
      <c r="O46" s="39">
        <v>0.67638888888888826</v>
      </c>
      <c r="P46" s="39">
        <v>0.67986111111111047</v>
      </c>
      <c r="Q46" s="39">
        <v>0.6819444444444438</v>
      </c>
      <c r="R46" s="39">
        <v>0.68472222222222157</v>
      </c>
      <c r="S46" s="39">
        <v>0.68680555555555489</v>
      </c>
      <c r="T46" s="39">
        <v>0.68888888888888822</v>
      </c>
      <c r="U46" s="39">
        <v>0.6902777777777771</v>
      </c>
    </row>
    <row r="47" spans="1:21" x14ac:dyDescent="0.25">
      <c r="A47" s="46" t="s">
        <v>95</v>
      </c>
      <c r="B47" s="39">
        <v>0.66111111111111054</v>
      </c>
      <c r="C47" s="39">
        <v>0.66249999999999942</v>
      </c>
      <c r="D47" s="39">
        <v>0.66388888888888831</v>
      </c>
      <c r="E47" s="39">
        <v>0.66666666666666607</v>
      </c>
      <c r="F47" s="39">
        <v>0.66736111111111052</v>
      </c>
      <c r="G47" s="39">
        <v>0.66944444444444384</v>
      </c>
      <c r="H47" s="39">
        <v>0.67083333333333273</v>
      </c>
      <c r="I47" s="39">
        <v>0.67222222222222161</v>
      </c>
      <c r="J47" s="55">
        <v>0.67361111111111049</v>
      </c>
      <c r="K47" s="39">
        <v>0.67499999999999938</v>
      </c>
      <c r="L47" s="39">
        <v>0.6770833333333327</v>
      </c>
      <c r="M47" s="39">
        <v>0.67847222222222159</v>
      </c>
      <c r="N47" s="39">
        <v>0.67916666666666603</v>
      </c>
      <c r="O47" s="39">
        <v>0.68124999999999936</v>
      </c>
      <c r="P47" s="39">
        <v>0.68472222222222157</v>
      </c>
      <c r="Q47" s="39">
        <v>0.68680555555555489</v>
      </c>
      <c r="R47" s="39">
        <v>0.68958333333333266</v>
      </c>
      <c r="S47" s="39">
        <v>0.69166666666666599</v>
      </c>
      <c r="T47" s="39">
        <v>0.69374999999999931</v>
      </c>
      <c r="U47" s="39">
        <v>0.6951388888888882</v>
      </c>
    </row>
    <row r="48" spans="1:21" x14ac:dyDescent="0.25">
      <c r="A48" s="46" t="s">
        <v>98</v>
      </c>
      <c r="B48" s="39">
        <v>0.66666666666666607</v>
      </c>
      <c r="C48" s="39">
        <v>0.66805555555555496</v>
      </c>
      <c r="D48" s="39">
        <v>0.66944444444444384</v>
      </c>
      <c r="E48" s="39">
        <v>0.67222222222222161</v>
      </c>
      <c r="F48" s="39">
        <v>0.67291666666666605</v>
      </c>
      <c r="G48" s="39">
        <v>0.67499999999999938</v>
      </c>
      <c r="H48" s="39">
        <v>0.67638888888888826</v>
      </c>
      <c r="I48" s="39">
        <v>0.67777777777777715</v>
      </c>
      <c r="J48" s="55">
        <v>0.67916666666666603</v>
      </c>
      <c r="K48" s="39">
        <v>0.68055555555555491</v>
      </c>
      <c r="L48" s="39">
        <v>0.68263888888888824</v>
      </c>
      <c r="M48" s="39">
        <v>0.68402777777777712</v>
      </c>
      <c r="N48" s="39">
        <v>0.68472222222222157</v>
      </c>
      <c r="O48" s="39">
        <v>0.68680555555555489</v>
      </c>
      <c r="P48" s="39">
        <v>0.6902777777777771</v>
      </c>
      <c r="Q48" s="39">
        <v>0.69236111111111043</v>
      </c>
      <c r="R48" s="39">
        <v>0.6951388888888882</v>
      </c>
      <c r="S48" s="39">
        <v>0.69722222222222152</v>
      </c>
      <c r="T48" s="39">
        <v>0.69930555555555485</v>
      </c>
      <c r="U48" s="39">
        <v>0.70069444444444373</v>
      </c>
    </row>
    <row r="49" spans="1:21" x14ac:dyDescent="0.25">
      <c r="A49" s="46" t="s">
        <v>99</v>
      </c>
      <c r="B49" s="39">
        <v>0.67152777777777717</v>
      </c>
      <c r="C49" s="39">
        <v>0.67291666666666605</v>
      </c>
      <c r="D49" s="39">
        <v>0.67430555555555494</v>
      </c>
      <c r="E49" s="39">
        <v>0.6770833333333327</v>
      </c>
      <c r="F49" s="39">
        <v>0.67777777777777715</v>
      </c>
      <c r="G49" s="39">
        <v>0.67986111111111047</v>
      </c>
      <c r="H49" s="39">
        <v>0.68124999999999936</v>
      </c>
      <c r="I49" s="39">
        <v>0.68263888888888824</v>
      </c>
      <c r="J49" s="55">
        <v>0.68402777777777712</v>
      </c>
      <c r="K49" s="39">
        <v>0.68541666666666601</v>
      </c>
      <c r="L49" s="39">
        <v>0.68749999999999933</v>
      </c>
      <c r="M49" s="39">
        <v>0.68888888888888822</v>
      </c>
      <c r="N49" s="39">
        <v>0.68958333333333266</v>
      </c>
      <c r="O49" s="39">
        <v>0.69166666666666599</v>
      </c>
      <c r="P49" s="39">
        <v>0.6951388888888882</v>
      </c>
      <c r="Q49" s="39">
        <v>0.69722222222222152</v>
      </c>
      <c r="R49" s="39">
        <v>0.69999999999999929</v>
      </c>
      <c r="S49" s="39">
        <v>0.70208333333333262</v>
      </c>
      <c r="T49" s="39">
        <v>0.70416666666666594</v>
      </c>
      <c r="U49" s="39">
        <v>0.70555555555555483</v>
      </c>
    </row>
    <row r="50" spans="1:21" x14ac:dyDescent="0.25">
      <c r="A50" s="46" t="s">
        <v>100</v>
      </c>
      <c r="B50" s="39">
        <v>0.6770833333333327</v>
      </c>
      <c r="C50" s="39">
        <v>0.67847222222222159</v>
      </c>
      <c r="D50" s="39">
        <v>0.67986111111111047</v>
      </c>
      <c r="E50" s="39">
        <v>0.68263888888888824</v>
      </c>
      <c r="F50" s="39">
        <v>0.68333333333333268</v>
      </c>
      <c r="G50" s="39">
        <v>0.68541666666666601</v>
      </c>
      <c r="H50" s="39">
        <v>0.68680555555555489</v>
      </c>
      <c r="I50" s="39">
        <v>0.68819444444444378</v>
      </c>
      <c r="J50" s="55">
        <v>0.68958333333333266</v>
      </c>
      <c r="K50" s="39">
        <v>0.69097222222222154</v>
      </c>
      <c r="L50" s="39">
        <v>0.69305555555555487</v>
      </c>
      <c r="M50" s="39">
        <v>0.69444444444444375</v>
      </c>
      <c r="N50" s="39">
        <v>0.6951388888888882</v>
      </c>
      <c r="O50" s="39">
        <v>0.69722222222222152</v>
      </c>
      <c r="P50" s="39">
        <v>0.70069444444444373</v>
      </c>
      <c r="Q50" s="39">
        <v>0.70277777777777706</v>
      </c>
      <c r="R50" s="39">
        <v>0.70555555555555483</v>
      </c>
      <c r="S50" s="39">
        <v>0.70763888888888815</v>
      </c>
      <c r="T50" s="39">
        <v>0.70972222222222148</v>
      </c>
      <c r="U50" s="39">
        <v>0.71111111111111036</v>
      </c>
    </row>
    <row r="51" spans="1:21" x14ac:dyDescent="0.25">
      <c r="A51" s="46" t="s">
        <v>101</v>
      </c>
      <c r="B51" s="39">
        <v>0.6819444444444438</v>
      </c>
      <c r="C51" s="39">
        <v>0.68333333333333268</v>
      </c>
      <c r="D51" s="39">
        <v>0.68472222222222157</v>
      </c>
      <c r="E51" s="39">
        <v>0.68749999999999933</v>
      </c>
      <c r="F51" s="39">
        <v>0.68819444444444378</v>
      </c>
      <c r="G51" s="39">
        <v>0.6902777777777771</v>
      </c>
      <c r="H51" s="39">
        <v>0.69166666666666599</v>
      </c>
      <c r="I51" s="39">
        <v>0.69305555555555487</v>
      </c>
      <c r="J51" s="55">
        <v>0.69444444444444375</v>
      </c>
      <c r="K51" s="39">
        <v>0.69583333333333264</v>
      </c>
      <c r="L51" s="39">
        <v>0.69791666666666596</v>
      </c>
      <c r="M51" s="39">
        <v>0.69930555555555485</v>
      </c>
      <c r="N51" s="39">
        <v>0.69999999999999929</v>
      </c>
      <c r="O51" s="39">
        <v>0.70208333333333262</v>
      </c>
      <c r="P51" s="39">
        <v>0.70555555555555483</v>
      </c>
      <c r="Q51" s="39">
        <v>0.70763888888888815</v>
      </c>
      <c r="R51" s="39">
        <v>0.71041666666666592</v>
      </c>
      <c r="S51" s="39">
        <v>0.71249999999999925</v>
      </c>
      <c r="T51" s="39">
        <v>0.71458333333333257</v>
      </c>
      <c r="U51" s="39">
        <v>0.71597222222222145</v>
      </c>
    </row>
    <row r="52" spans="1:21" x14ac:dyDescent="0.25">
      <c r="A52" s="46" t="s">
        <v>92</v>
      </c>
      <c r="B52" s="39">
        <v>0.68749999999999933</v>
      </c>
      <c r="C52" s="39">
        <v>0.68888888888888822</v>
      </c>
      <c r="D52" s="39">
        <v>0.6902777777777771</v>
      </c>
      <c r="E52" s="39">
        <v>0.69305555555555487</v>
      </c>
      <c r="F52" s="39">
        <v>0.69374999999999931</v>
      </c>
      <c r="G52" s="39">
        <v>0.69583333333333264</v>
      </c>
      <c r="H52" s="39">
        <v>0.69722222222222152</v>
      </c>
      <c r="I52" s="39">
        <v>0.69861111111111041</v>
      </c>
      <c r="J52" s="55">
        <v>0.69999999999999929</v>
      </c>
      <c r="K52" s="39">
        <v>0.70138888888888817</v>
      </c>
      <c r="L52" s="39">
        <v>0.7034722222222215</v>
      </c>
      <c r="M52" s="39">
        <v>0.70486111111111038</v>
      </c>
      <c r="N52" s="39">
        <v>0.70555555555555483</v>
      </c>
      <c r="O52" s="39">
        <v>0.70763888888888815</v>
      </c>
      <c r="P52" s="39">
        <v>0.71111111111111036</v>
      </c>
      <c r="Q52" s="39">
        <v>0.71319444444444369</v>
      </c>
      <c r="R52" s="39">
        <v>0.71597222222222145</v>
      </c>
      <c r="S52" s="39">
        <v>0.71805555555555478</v>
      </c>
      <c r="T52" s="39">
        <v>0.72013888888888811</v>
      </c>
      <c r="U52" s="39">
        <v>0.72152777777777699</v>
      </c>
    </row>
    <row r="53" spans="1:21" x14ac:dyDescent="0.25">
      <c r="A53" s="46" t="s">
        <v>93</v>
      </c>
      <c r="B53" s="39">
        <v>0.69236111111111043</v>
      </c>
      <c r="C53" s="39">
        <v>0.69374999999999931</v>
      </c>
      <c r="D53" s="39">
        <v>0.6951388888888882</v>
      </c>
      <c r="E53" s="39">
        <v>0.69791666666666596</v>
      </c>
      <c r="F53" s="39">
        <v>0.69861111111111041</v>
      </c>
      <c r="G53" s="39">
        <v>0.70069444444444373</v>
      </c>
      <c r="H53" s="39">
        <v>0.70208333333333262</v>
      </c>
      <c r="I53" s="39">
        <v>0.7034722222222215</v>
      </c>
      <c r="J53" s="55">
        <v>0.70486111111111038</v>
      </c>
      <c r="K53" s="39">
        <v>0.70624999999999927</v>
      </c>
      <c r="L53" s="39">
        <v>0.70833333333333259</v>
      </c>
      <c r="M53" s="39">
        <v>0.70972222222222148</v>
      </c>
      <c r="N53" s="39">
        <v>0.71041666666666592</v>
      </c>
      <c r="O53" s="39">
        <v>0.71249999999999925</v>
      </c>
      <c r="P53" s="39">
        <v>0.71597222222222145</v>
      </c>
      <c r="Q53" s="39">
        <v>0.71805555555555478</v>
      </c>
      <c r="R53" s="39">
        <v>0.72083333333333255</v>
      </c>
      <c r="S53" s="39">
        <v>0.72291666666666587</v>
      </c>
      <c r="T53" s="39">
        <v>0.7249999999999992</v>
      </c>
      <c r="U53" s="39">
        <v>0.72638888888888808</v>
      </c>
    </row>
    <row r="54" spans="1:21" x14ac:dyDescent="0.25">
      <c r="A54" s="46" t="s">
        <v>94</v>
      </c>
      <c r="B54" s="39">
        <v>0.69791666666666596</v>
      </c>
      <c r="C54" s="39">
        <v>0.69930555555555485</v>
      </c>
      <c r="D54" s="39">
        <v>0.70069444444444373</v>
      </c>
      <c r="E54" s="39">
        <v>0.7034722222222215</v>
      </c>
      <c r="F54" s="39">
        <v>0.70416666666666594</v>
      </c>
      <c r="G54" s="39">
        <v>0.70624999999999927</v>
      </c>
      <c r="H54" s="39">
        <v>0.70763888888888815</v>
      </c>
      <c r="I54" s="39">
        <v>0.70902777777777704</v>
      </c>
      <c r="J54" s="55">
        <v>0.71041666666666592</v>
      </c>
      <c r="K54" s="39">
        <v>0.7118055555555548</v>
      </c>
      <c r="L54" s="39">
        <v>0.71388888888888813</v>
      </c>
      <c r="M54" s="39">
        <v>0.71527777777777701</v>
      </c>
      <c r="N54" s="39">
        <v>0.71597222222222145</v>
      </c>
      <c r="O54" s="39">
        <v>0.71805555555555478</v>
      </c>
      <c r="P54" s="39">
        <v>0.72152777777777699</v>
      </c>
      <c r="Q54" s="39">
        <v>0.72361111111111032</v>
      </c>
      <c r="R54" s="39">
        <v>0.72638888888888808</v>
      </c>
      <c r="S54" s="39">
        <v>0.72847222222222141</v>
      </c>
      <c r="T54" s="39">
        <v>0.73055555555555474</v>
      </c>
      <c r="U54" s="39">
        <v>0.73194444444444362</v>
      </c>
    </row>
    <row r="55" spans="1:21" x14ac:dyDescent="0.25">
      <c r="A55" s="46" t="s">
        <v>95</v>
      </c>
      <c r="B55" s="39">
        <v>0.70277777777777706</v>
      </c>
      <c r="C55" s="39">
        <v>0.70416666666666594</v>
      </c>
      <c r="D55" s="39">
        <v>0.70555555555555483</v>
      </c>
      <c r="E55" s="39">
        <v>0.70833333333333259</v>
      </c>
      <c r="F55" s="39">
        <v>0.70902777777777704</v>
      </c>
      <c r="G55" s="39">
        <v>0.71111111111111036</v>
      </c>
      <c r="H55" s="39">
        <v>0.71249999999999925</v>
      </c>
      <c r="I55" s="39">
        <v>0.71388888888888813</v>
      </c>
      <c r="J55" s="55">
        <v>0.71527777777777701</v>
      </c>
      <c r="K55" s="39">
        <v>0.7166666666666659</v>
      </c>
      <c r="L55" s="39">
        <v>0.71874999999999922</v>
      </c>
      <c r="M55" s="39">
        <v>0.72013888888888811</v>
      </c>
      <c r="N55" s="39">
        <v>0.72083333333333255</v>
      </c>
      <c r="O55" s="39">
        <v>0.72291666666666587</v>
      </c>
      <c r="P55" s="39">
        <v>0.72638888888888808</v>
      </c>
      <c r="Q55" s="39">
        <v>0.72847222222222141</v>
      </c>
      <c r="R55" s="39">
        <v>0.73124999999999918</v>
      </c>
      <c r="S55" s="39">
        <v>0.7333333333333325</v>
      </c>
      <c r="T55" s="39">
        <v>0.73541666666666583</v>
      </c>
      <c r="U55" s="39">
        <v>0.73680555555555471</v>
      </c>
    </row>
    <row r="56" spans="1:21" x14ac:dyDescent="0.25">
      <c r="A56" s="46" t="s">
        <v>98</v>
      </c>
      <c r="B56" s="39">
        <v>0.70833333333333259</v>
      </c>
      <c r="C56" s="39">
        <v>0.70972222222222148</v>
      </c>
      <c r="D56" s="39">
        <v>0.71111111111111036</v>
      </c>
      <c r="E56" s="39">
        <v>0.71388888888888813</v>
      </c>
      <c r="F56" s="39">
        <v>0.71458333333333257</v>
      </c>
      <c r="G56" s="39">
        <v>0.7166666666666659</v>
      </c>
      <c r="H56" s="39">
        <v>0.71805555555555478</v>
      </c>
      <c r="I56" s="39">
        <v>0.71944444444444366</v>
      </c>
      <c r="J56" s="55">
        <v>0.72083333333333255</v>
      </c>
      <c r="K56" s="39">
        <v>0.72222222222222143</v>
      </c>
      <c r="L56" s="39">
        <v>0.72430555555555476</v>
      </c>
      <c r="M56" s="39">
        <v>0.72569444444444364</v>
      </c>
      <c r="N56" s="39">
        <v>0.72638888888888808</v>
      </c>
      <c r="O56" s="39">
        <v>0.72847222222222141</v>
      </c>
      <c r="P56" s="39">
        <v>0.73194444444444362</v>
      </c>
      <c r="Q56" s="39">
        <v>0.73402777777777695</v>
      </c>
      <c r="R56" s="39">
        <v>0.73680555555555471</v>
      </c>
      <c r="S56" s="39">
        <v>0.73888888888888804</v>
      </c>
      <c r="T56" s="39">
        <v>0.74097222222222137</v>
      </c>
      <c r="U56" s="39">
        <v>0.74236111111111025</v>
      </c>
    </row>
    <row r="57" spans="1:21" x14ac:dyDescent="0.25">
      <c r="A57" s="46" t="s">
        <v>99</v>
      </c>
      <c r="B57" s="39">
        <v>0.71319444444444369</v>
      </c>
      <c r="C57" s="39">
        <v>0.71458333333333257</v>
      </c>
      <c r="D57" s="39">
        <v>0.71597222222222145</v>
      </c>
      <c r="E57" s="39">
        <v>0.71874999999999922</v>
      </c>
      <c r="F57" s="39">
        <v>0.71944444444444366</v>
      </c>
      <c r="G57" s="39">
        <v>0.72152777777777699</v>
      </c>
      <c r="H57" s="39">
        <v>0.72291666666666587</v>
      </c>
      <c r="I57" s="39">
        <v>0.72430555555555476</v>
      </c>
      <c r="J57" s="55">
        <v>0.72569444444444364</v>
      </c>
      <c r="K57" s="39">
        <v>0.72708333333333253</v>
      </c>
      <c r="L57" s="39">
        <v>0.72916666666666585</v>
      </c>
      <c r="M57" s="39">
        <v>0.73055555555555474</v>
      </c>
      <c r="N57" s="39">
        <v>0.73124999999999918</v>
      </c>
      <c r="O57" s="39">
        <v>0.7333333333333325</v>
      </c>
      <c r="P57" s="39">
        <v>0.73680555555555471</v>
      </c>
      <c r="Q57" s="39">
        <v>0.73888888888888804</v>
      </c>
      <c r="R57" s="39">
        <v>0.74166666666666581</v>
      </c>
      <c r="S57" s="39">
        <v>0.74374999999999913</v>
      </c>
      <c r="T57" s="39">
        <v>0.74583333333333246</v>
      </c>
      <c r="U57" s="39">
        <v>0.74722222222222134</v>
      </c>
    </row>
    <row r="58" spans="1:21" x14ac:dyDescent="0.25">
      <c r="A58" s="46" t="s">
        <v>100</v>
      </c>
      <c r="B58" s="39">
        <v>0.71874999999999922</v>
      </c>
      <c r="C58" s="39">
        <v>0.72013888888888811</v>
      </c>
      <c r="D58" s="39">
        <v>0.72152777777777699</v>
      </c>
      <c r="E58" s="39">
        <v>0.72430555555555476</v>
      </c>
      <c r="F58" s="39">
        <v>0.7249999999999992</v>
      </c>
      <c r="G58" s="39">
        <v>0.72708333333333253</v>
      </c>
      <c r="H58" s="39">
        <v>0.72847222222222141</v>
      </c>
      <c r="I58" s="39">
        <v>0.72986111111111029</v>
      </c>
      <c r="J58" s="55">
        <v>0.73124999999999918</v>
      </c>
      <c r="K58" s="39">
        <v>0.73263888888888806</v>
      </c>
      <c r="L58" s="39">
        <v>0.73472222222222139</v>
      </c>
      <c r="M58" s="39">
        <v>0.73611111111111027</v>
      </c>
      <c r="N58" s="39">
        <v>0.73680555555555471</v>
      </c>
      <c r="O58" s="39">
        <v>0.73888888888888804</v>
      </c>
      <c r="P58" s="39">
        <v>0.74236111111111025</v>
      </c>
      <c r="Q58" s="39">
        <v>0.74444444444444358</v>
      </c>
      <c r="R58" s="39">
        <v>0.74722222222222134</v>
      </c>
      <c r="S58" s="39">
        <v>0.74930555555555467</v>
      </c>
      <c r="T58" s="39">
        <v>0.751388888888888</v>
      </c>
      <c r="U58" s="39">
        <v>0.75277777777777688</v>
      </c>
    </row>
    <row r="59" spans="1:21" x14ac:dyDescent="0.25">
      <c r="A59" s="46" t="s">
        <v>101</v>
      </c>
      <c r="B59" s="39">
        <v>0.72361111111111032</v>
      </c>
      <c r="C59" s="39">
        <v>0.7249999999999992</v>
      </c>
      <c r="D59" s="39">
        <v>0.72638888888888808</v>
      </c>
      <c r="E59" s="39">
        <v>0.72916666666666585</v>
      </c>
      <c r="F59" s="39">
        <v>0.72986111111111029</v>
      </c>
      <c r="G59" s="39">
        <v>0.73194444444444362</v>
      </c>
      <c r="H59" s="39">
        <v>0.7333333333333325</v>
      </c>
      <c r="I59" s="39">
        <v>0.73472222222222139</v>
      </c>
      <c r="J59" s="55">
        <v>0.73611111111111027</v>
      </c>
      <c r="K59" s="39">
        <v>0.73749999999999916</v>
      </c>
      <c r="L59" s="39">
        <v>0.73958333333333248</v>
      </c>
      <c r="M59" s="39">
        <v>0.74097222222222137</v>
      </c>
      <c r="N59" s="39">
        <v>0.74166666666666581</v>
      </c>
      <c r="O59" s="39">
        <v>0.74374999999999913</v>
      </c>
      <c r="P59" s="39">
        <v>0.74722222222222134</v>
      </c>
      <c r="Q59" s="39">
        <v>0.74930555555555467</v>
      </c>
      <c r="R59" s="39">
        <v>0.75208333333333244</v>
      </c>
      <c r="S59" s="39">
        <v>0.75416666666666576</v>
      </c>
      <c r="T59" s="39">
        <v>0.75624999999999909</v>
      </c>
      <c r="U59" s="39">
        <v>0.75763888888888797</v>
      </c>
    </row>
    <row r="60" spans="1:21" x14ac:dyDescent="0.25">
      <c r="A60" s="46" t="s">
        <v>92</v>
      </c>
      <c r="B60" s="39">
        <v>0.72916666666666585</v>
      </c>
      <c r="C60" s="39">
        <v>0.73055555555555474</v>
      </c>
      <c r="D60" s="39">
        <v>0.73194444444444362</v>
      </c>
      <c r="E60" s="39">
        <v>0.73472222222222139</v>
      </c>
      <c r="F60" s="39">
        <v>0.73541666666666583</v>
      </c>
      <c r="G60" s="39">
        <v>0.73749999999999916</v>
      </c>
      <c r="H60" s="39">
        <v>0.73888888888888804</v>
      </c>
      <c r="I60" s="39">
        <v>0.74027777777777692</v>
      </c>
      <c r="J60" s="55">
        <v>0.74166666666666581</v>
      </c>
      <c r="K60" s="39">
        <v>0.74305555555555469</v>
      </c>
      <c r="L60" s="39">
        <v>0.74513888888888802</v>
      </c>
      <c r="M60" s="39">
        <v>0.7465277777777769</v>
      </c>
      <c r="N60" s="39">
        <v>0.74722222222222134</v>
      </c>
      <c r="O60" s="39">
        <v>0.74930555555555467</v>
      </c>
      <c r="P60" s="39">
        <v>0.75277777777777688</v>
      </c>
      <c r="Q60" s="39">
        <v>0.75486111111111021</v>
      </c>
      <c r="R60" s="39">
        <v>0.75763888888888797</v>
      </c>
      <c r="S60" s="39">
        <v>0.7597222222222213</v>
      </c>
      <c r="T60" s="39">
        <v>0.76180555555555463</v>
      </c>
      <c r="U60" s="39">
        <v>0.76319444444444351</v>
      </c>
    </row>
    <row r="61" spans="1:21" x14ac:dyDescent="0.25">
      <c r="A61" s="46" t="s">
        <v>93</v>
      </c>
      <c r="B61" s="39">
        <v>0.73402777777777695</v>
      </c>
      <c r="C61" s="39">
        <v>0.73541666666666583</v>
      </c>
      <c r="D61" s="39">
        <v>0.73680555555555471</v>
      </c>
      <c r="E61" s="39">
        <v>0.73958333333333248</v>
      </c>
      <c r="F61" s="39">
        <v>0.74027777777777692</v>
      </c>
      <c r="G61" s="39">
        <v>0.74236111111111025</v>
      </c>
      <c r="H61" s="39">
        <v>0.74374999999999913</v>
      </c>
      <c r="I61" s="39">
        <v>0.74513888888888802</v>
      </c>
      <c r="J61" s="55">
        <v>0.7465277777777769</v>
      </c>
      <c r="K61" s="39">
        <v>0.74791666666666579</v>
      </c>
      <c r="L61" s="39">
        <v>0.74999999999999911</v>
      </c>
      <c r="M61" s="39">
        <v>0.751388888888888</v>
      </c>
      <c r="N61" s="39">
        <v>0.75208333333333244</v>
      </c>
      <c r="O61" s="39">
        <v>0.75416666666666576</v>
      </c>
      <c r="P61" s="39">
        <v>0.75763888888888797</v>
      </c>
      <c r="Q61" s="39">
        <v>0.7597222222222213</v>
      </c>
      <c r="R61" s="39">
        <v>0.76249999999999907</v>
      </c>
      <c r="S61" s="39">
        <v>0.76458333333333239</v>
      </c>
      <c r="T61" s="39">
        <v>0.76666666666666572</v>
      </c>
      <c r="U61" s="39">
        <v>0.7680555555555546</v>
      </c>
    </row>
    <row r="62" spans="1:21" x14ac:dyDescent="0.25">
      <c r="A62" s="46" t="s">
        <v>94</v>
      </c>
      <c r="B62" s="39">
        <v>0.73958333333333248</v>
      </c>
      <c r="C62" s="39">
        <v>0.74097222222222137</v>
      </c>
      <c r="D62" s="39">
        <v>0.74236111111111025</v>
      </c>
      <c r="E62" s="39">
        <v>0.74513888888888802</v>
      </c>
      <c r="F62" s="39">
        <v>0.74583333333333246</v>
      </c>
      <c r="G62" s="39">
        <v>0.74791666666666579</v>
      </c>
      <c r="H62" s="39">
        <v>0.74930555555555467</v>
      </c>
      <c r="I62" s="39">
        <v>0.75069444444444355</v>
      </c>
      <c r="J62" s="55">
        <v>0.75208333333333244</v>
      </c>
      <c r="K62" s="39">
        <v>0.75347222222222132</v>
      </c>
      <c r="L62" s="39">
        <v>0.75555555555555465</v>
      </c>
      <c r="M62" s="39">
        <v>0.75694444444444353</v>
      </c>
      <c r="N62" s="39">
        <v>0.75763888888888797</v>
      </c>
      <c r="O62" s="39">
        <v>0.7597222222222213</v>
      </c>
      <c r="P62" s="39">
        <v>0.76319444444444351</v>
      </c>
      <c r="Q62" s="39">
        <v>0.76527777777777684</v>
      </c>
      <c r="R62" s="39">
        <v>0.7680555555555546</v>
      </c>
      <c r="S62" s="39">
        <v>0.77013888888888793</v>
      </c>
      <c r="T62" s="39">
        <v>0.77222222222222126</v>
      </c>
      <c r="U62" s="39">
        <v>0.77361111111111014</v>
      </c>
    </row>
    <row r="63" spans="1:21" x14ac:dyDescent="0.25">
      <c r="A63" s="46" t="s">
        <v>95</v>
      </c>
      <c r="B63" s="39">
        <v>0.74444444444444358</v>
      </c>
      <c r="C63" s="39">
        <v>0.74583333333333246</v>
      </c>
      <c r="D63" s="39">
        <v>0.74722222222222134</v>
      </c>
      <c r="E63" s="39">
        <v>0.74999999999999911</v>
      </c>
      <c r="F63" s="39">
        <v>0.75069444444444355</v>
      </c>
      <c r="G63" s="39">
        <v>0.75277777777777688</v>
      </c>
      <c r="H63" s="39">
        <v>0.75416666666666576</v>
      </c>
      <c r="I63" s="39">
        <v>0.75555555555555465</v>
      </c>
      <c r="J63" s="55">
        <v>0.75694444444444353</v>
      </c>
      <c r="K63" s="39">
        <v>0.75833333333333242</v>
      </c>
      <c r="L63" s="39">
        <v>0.76041666666666574</v>
      </c>
      <c r="M63" s="39">
        <v>0.76180555555555463</v>
      </c>
      <c r="N63" s="39">
        <v>0.76249999999999907</v>
      </c>
      <c r="O63" s="39">
        <v>0.76458333333333239</v>
      </c>
      <c r="P63" s="39">
        <v>0.7680555555555546</v>
      </c>
      <c r="Q63" s="39">
        <v>0.77013888888888793</v>
      </c>
      <c r="R63" s="39">
        <v>0.7729166666666657</v>
      </c>
      <c r="S63" s="39">
        <v>0.77499999999999902</v>
      </c>
      <c r="T63" s="39">
        <v>0.77708333333333235</v>
      </c>
      <c r="U63" s="39">
        <v>0.77847222222222123</v>
      </c>
    </row>
    <row r="64" spans="1:21" x14ac:dyDescent="0.25">
      <c r="A64" s="46" t="s">
        <v>98</v>
      </c>
      <c r="B64" s="39">
        <v>0.74999999999999911</v>
      </c>
      <c r="C64" s="39">
        <v>0.751388888888888</v>
      </c>
      <c r="D64" s="39">
        <v>0.75277777777777688</v>
      </c>
      <c r="E64" s="39">
        <v>0.75555555555555465</v>
      </c>
      <c r="F64" s="39">
        <v>0.75624999999999909</v>
      </c>
      <c r="G64" s="39">
        <v>0.75833333333333242</v>
      </c>
      <c r="H64" s="39">
        <v>0.7597222222222213</v>
      </c>
      <c r="I64" s="39">
        <v>0.76111111111111018</v>
      </c>
      <c r="J64" s="55">
        <v>0.76249999999999907</v>
      </c>
      <c r="K64" s="39">
        <v>0.76388888888888795</v>
      </c>
      <c r="L64" s="39">
        <v>0.76597222222222128</v>
      </c>
      <c r="M64" s="39">
        <v>0.76736111111111016</v>
      </c>
      <c r="N64" s="39">
        <v>0.7680555555555546</v>
      </c>
      <c r="O64" s="39">
        <v>0.77013888888888793</v>
      </c>
      <c r="P64" s="39">
        <v>0.77361111111111014</v>
      </c>
      <c r="Q64" s="39">
        <v>0.77569444444444346</v>
      </c>
      <c r="R64" s="39">
        <v>0.77847222222222123</v>
      </c>
      <c r="S64" s="39">
        <v>0.78055555555555456</v>
      </c>
      <c r="T64" s="39">
        <v>0.78263888888888788</v>
      </c>
      <c r="U64" s="39">
        <v>0.78402777777777677</v>
      </c>
    </row>
    <row r="65" spans="1:21" x14ac:dyDescent="0.25">
      <c r="A65" s="46" t="s">
        <v>99</v>
      </c>
      <c r="B65" s="39">
        <v>0.75694444444444353</v>
      </c>
      <c r="C65" s="39">
        <v>0.75833333333333242</v>
      </c>
      <c r="D65" s="39">
        <v>0.7597222222222213</v>
      </c>
      <c r="E65" s="39">
        <v>0.76249999999999907</v>
      </c>
      <c r="F65" s="39">
        <v>0.76319444444444351</v>
      </c>
      <c r="G65" s="39">
        <v>0.76527777777777684</v>
      </c>
      <c r="H65" s="39">
        <v>0.76666666666666572</v>
      </c>
      <c r="I65" s="39">
        <v>0.7680555555555546</v>
      </c>
      <c r="J65" s="55">
        <v>0.76944444444444349</v>
      </c>
      <c r="K65" s="39">
        <v>0.77083333333333237</v>
      </c>
      <c r="L65" s="39">
        <v>0.7729166666666657</v>
      </c>
      <c r="M65" s="39">
        <v>0.77430555555555458</v>
      </c>
      <c r="N65" s="39">
        <v>0.77499999999999902</v>
      </c>
      <c r="O65" s="39">
        <v>0.77708333333333235</v>
      </c>
      <c r="P65" s="39">
        <v>0.78055555555555456</v>
      </c>
      <c r="Q65" s="39">
        <v>0.78263888888888788</v>
      </c>
      <c r="R65" s="39">
        <v>0.78541666666666565</v>
      </c>
      <c r="S65" s="39">
        <v>0.78749999999999898</v>
      </c>
      <c r="T65" s="39">
        <v>0.7895833333333323</v>
      </c>
      <c r="U65" s="39">
        <v>0.79097222222222119</v>
      </c>
    </row>
    <row r="66" spans="1:21" x14ac:dyDescent="0.25">
      <c r="A66" s="46" t="s">
        <v>100</v>
      </c>
      <c r="B66" s="39">
        <v>0.76388888888888795</v>
      </c>
      <c r="C66" s="39">
        <v>0.76527777777777684</v>
      </c>
      <c r="D66" s="39">
        <v>0.76666666666666572</v>
      </c>
      <c r="E66" s="39">
        <v>0.76944444444444349</v>
      </c>
      <c r="F66" s="39">
        <v>0.77013888888888793</v>
      </c>
      <c r="G66" s="39">
        <v>0.77222222222222126</v>
      </c>
      <c r="H66" s="39">
        <v>0.77361111111111014</v>
      </c>
      <c r="I66" s="39">
        <v>0.77499999999999902</v>
      </c>
      <c r="J66" s="55">
        <v>0.77638888888888791</v>
      </c>
      <c r="K66" s="39">
        <v>0.77777777777777679</v>
      </c>
      <c r="L66" s="39">
        <v>0.77986111111111012</v>
      </c>
      <c r="M66" s="39">
        <v>0.781249999999999</v>
      </c>
      <c r="N66" s="39">
        <v>0.78194444444444344</v>
      </c>
      <c r="O66" s="39">
        <v>0.78402777777777677</v>
      </c>
      <c r="P66" s="39">
        <v>0.78749999999999898</v>
      </c>
      <c r="Q66" s="39">
        <v>0.7895833333333323</v>
      </c>
      <c r="R66" s="39">
        <v>0.79236111111111007</v>
      </c>
      <c r="S66" s="39">
        <v>0.7944444444444434</v>
      </c>
      <c r="T66" s="39">
        <v>0.79652777777777672</v>
      </c>
      <c r="U66" s="39">
        <v>0.79791666666666561</v>
      </c>
    </row>
    <row r="67" spans="1:21" x14ac:dyDescent="0.25">
      <c r="A67" s="46" t="s">
        <v>101</v>
      </c>
      <c r="B67" s="39">
        <v>0.77083333333333237</v>
      </c>
      <c r="C67" s="39">
        <v>0.77222222222222126</v>
      </c>
      <c r="D67" s="39">
        <v>0.77361111111111014</v>
      </c>
      <c r="E67" s="39">
        <v>0.77638888888888791</v>
      </c>
      <c r="F67" s="39">
        <v>0.77708333333333235</v>
      </c>
      <c r="G67" s="39">
        <v>0.77916666666666567</v>
      </c>
      <c r="H67" s="39">
        <v>0.78055555555555456</v>
      </c>
      <c r="I67" s="39">
        <v>0.78194444444444344</v>
      </c>
      <c r="J67" s="55">
        <v>0.78333333333333233</v>
      </c>
      <c r="K67" s="39">
        <v>0.78472222222222121</v>
      </c>
      <c r="L67" s="39">
        <v>0.78680555555555454</v>
      </c>
      <c r="M67" s="39">
        <v>0.78819444444444342</v>
      </c>
      <c r="N67" s="39">
        <v>0.78888888888888786</v>
      </c>
      <c r="O67" s="39">
        <v>0.79097222222222119</v>
      </c>
      <c r="P67" s="39">
        <v>0.7944444444444434</v>
      </c>
      <c r="Q67" s="39">
        <v>0.79652777777777672</v>
      </c>
      <c r="R67" s="39">
        <v>0.79930555555555449</v>
      </c>
      <c r="S67" s="39">
        <v>0.80138888888888782</v>
      </c>
      <c r="T67" s="39">
        <v>0.80347222222222114</v>
      </c>
      <c r="U67" s="39">
        <v>0.80486111111111003</v>
      </c>
    </row>
    <row r="70" spans="1:21" ht="33.75" x14ac:dyDescent="0.5">
      <c r="B70" s="47"/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601D0-A9FF-410B-A2A8-B34784133950}">
  <sheetPr>
    <pageSetUpPr fitToPage="1"/>
  </sheetPr>
  <dimension ref="A1:AE70"/>
  <sheetViews>
    <sheetView topLeftCell="A40" zoomScale="50" zoomScaleNormal="81" workbookViewId="0">
      <selection activeCell="U69" sqref="U69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51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0.42708333333333337</v>
      </c>
      <c r="C5" s="39">
        <v>0.42847222222222225</v>
      </c>
      <c r="D5" s="39">
        <v>0.42986111111111114</v>
      </c>
      <c r="E5" s="39">
        <v>0.43263888888888891</v>
      </c>
      <c r="F5" s="39">
        <v>0.43333333333333335</v>
      </c>
      <c r="G5" s="39">
        <v>0.43541666666666667</v>
      </c>
      <c r="H5" s="39">
        <v>0.43680555555555556</v>
      </c>
      <c r="I5" s="39">
        <v>0.43819444444444444</v>
      </c>
      <c r="J5" s="55">
        <v>0.43958333333333333</v>
      </c>
      <c r="K5" s="39">
        <v>0.44097222222222221</v>
      </c>
      <c r="L5" s="39">
        <v>0.44305555555555554</v>
      </c>
      <c r="M5" s="39">
        <v>0.44444444444444442</v>
      </c>
      <c r="N5" s="39">
        <v>0.44513888888888886</v>
      </c>
      <c r="O5" s="39">
        <v>0.44722222222222219</v>
      </c>
      <c r="P5" s="39">
        <v>0.4506944444444444</v>
      </c>
      <c r="Q5" s="39">
        <v>0.45277777777777772</v>
      </c>
      <c r="R5" s="39">
        <v>0.45555555555555549</v>
      </c>
      <c r="S5" s="39">
        <v>0.45763888888888882</v>
      </c>
      <c r="T5" s="39">
        <v>0.45972222222222214</v>
      </c>
      <c r="U5" s="39">
        <v>0.46111111111111103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0.43750000000000006</v>
      </c>
      <c r="C6" s="39">
        <v>0.43888888888888894</v>
      </c>
      <c r="D6" s="39">
        <v>0.44027777777777782</v>
      </c>
      <c r="E6" s="39">
        <v>0.44305555555555559</v>
      </c>
      <c r="F6" s="39">
        <v>0.44375000000000003</v>
      </c>
      <c r="G6" s="39">
        <v>0.44583333333333336</v>
      </c>
      <c r="H6" s="39">
        <v>0.44722222222222224</v>
      </c>
      <c r="I6" s="39">
        <v>0.44861111111111113</v>
      </c>
      <c r="J6" s="55">
        <v>0.45</v>
      </c>
      <c r="K6" s="39">
        <v>0.4513888888888889</v>
      </c>
      <c r="L6" s="39">
        <v>0.45347222222222222</v>
      </c>
      <c r="M6" s="39">
        <v>0.4548611111111111</v>
      </c>
      <c r="N6" s="39">
        <v>0.45555555555555555</v>
      </c>
      <c r="O6" s="39">
        <v>0.45763888888888887</v>
      </c>
      <c r="P6" s="39">
        <v>0.46111111111111108</v>
      </c>
      <c r="Q6" s="39">
        <v>0.46319444444444441</v>
      </c>
      <c r="R6" s="39">
        <v>0.46597222222222218</v>
      </c>
      <c r="S6" s="39">
        <v>0.4680555555555555</v>
      </c>
      <c r="T6" s="39">
        <v>0.47013888888888883</v>
      </c>
      <c r="U6" s="39">
        <v>0.47152777777777771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0.44791666666666674</v>
      </c>
      <c r="C7" s="39">
        <v>0.44930555555555562</v>
      </c>
      <c r="D7" s="39">
        <v>0.45069444444444451</v>
      </c>
      <c r="E7" s="39">
        <v>0.45347222222222228</v>
      </c>
      <c r="F7" s="39">
        <v>0.45416666666666672</v>
      </c>
      <c r="G7" s="39">
        <v>0.45625000000000004</v>
      </c>
      <c r="H7" s="39">
        <v>0.45763888888888893</v>
      </c>
      <c r="I7" s="39">
        <v>0.45902777777777781</v>
      </c>
      <c r="J7" s="55">
        <v>0.4604166666666667</v>
      </c>
      <c r="K7" s="39">
        <v>0.46180555555555558</v>
      </c>
      <c r="L7" s="39">
        <v>0.46388888888888891</v>
      </c>
      <c r="M7" s="39">
        <v>0.46527777777777779</v>
      </c>
      <c r="N7" s="39">
        <v>0.46597222222222223</v>
      </c>
      <c r="O7" s="39">
        <v>0.46805555555555556</v>
      </c>
      <c r="P7" s="39">
        <v>0.47152777777777777</v>
      </c>
      <c r="Q7" s="39">
        <v>0.47361111111111109</v>
      </c>
      <c r="R7" s="39">
        <v>0.47638888888888886</v>
      </c>
      <c r="S7" s="39">
        <v>0.47847222222222219</v>
      </c>
      <c r="T7" s="39">
        <v>0.48055555555555551</v>
      </c>
      <c r="U7" s="39">
        <v>0.4819444444444444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92</v>
      </c>
      <c r="B8" s="39">
        <v>0.45833333333333343</v>
      </c>
      <c r="C8" s="39">
        <v>0.45972222222222231</v>
      </c>
      <c r="D8" s="39">
        <v>0.46111111111111119</v>
      </c>
      <c r="E8" s="39">
        <v>0.46388888888888896</v>
      </c>
      <c r="F8" s="39">
        <v>0.4645833333333334</v>
      </c>
      <c r="G8" s="39">
        <v>0.46666666666666673</v>
      </c>
      <c r="H8" s="39">
        <v>0.46805555555555561</v>
      </c>
      <c r="I8" s="39">
        <v>0.4694444444444445</v>
      </c>
      <c r="J8" s="55">
        <v>0.47083333333333338</v>
      </c>
      <c r="K8" s="39">
        <v>0.47222222222222227</v>
      </c>
      <c r="L8" s="39">
        <v>0.47430555555555559</v>
      </c>
      <c r="M8" s="39">
        <v>0.47569444444444448</v>
      </c>
      <c r="N8" s="39">
        <v>0.47638888888888892</v>
      </c>
      <c r="O8" s="39">
        <v>0.47847222222222224</v>
      </c>
      <c r="P8" s="39">
        <v>0.48194444444444445</v>
      </c>
      <c r="Q8" s="39">
        <v>0.48402777777777778</v>
      </c>
      <c r="R8" s="39">
        <v>0.48680555555555555</v>
      </c>
      <c r="S8" s="39">
        <v>0.48888888888888887</v>
      </c>
      <c r="T8" s="39">
        <v>0.4909722222222222</v>
      </c>
      <c r="U8" s="39">
        <v>0.49236111111111108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93</v>
      </c>
      <c r="B9" s="39">
        <v>0.46875000000000011</v>
      </c>
      <c r="C9" s="39">
        <v>0.47013888888888899</v>
      </c>
      <c r="D9" s="39">
        <v>0.47152777777777788</v>
      </c>
      <c r="E9" s="39">
        <v>0.47430555555555565</v>
      </c>
      <c r="F9" s="39">
        <v>0.47500000000000009</v>
      </c>
      <c r="G9" s="39">
        <v>0.47708333333333341</v>
      </c>
      <c r="H9" s="39">
        <v>0.4784722222222223</v>
      </c>
      <c r="I9" s="39">
        <v>0.47986111111111118</v>
      </c>
      <c r="J9" s="55">
        <v>0.48125000000000007</v>
      </c>
      <c r="K9" s="39">
        <v>0.48263888888888895</v>
      </c>
      <c r="L9" s="39">
        <v>0.48472222222222228</v>
      </c>
      <c r="M9" s="39">
        <v>0.48611111111111116</v>
      </c>
      <c r="N9" s="39">
        <v>0.4868055555555556</v>
      </c>
      <c r="O9" s="39">
        <v>0.48888888888888893</v>
      </c>
      <c r="P9" s="39">
        <v>0.49236111111111114</v>
      </c>
      <c r="Q9" s="39">
        <v>0.49444444444444446</v>
      </c>
      <c r="R9" s="39">
        <v>0.49722222222222223</v>
      </c>
      <c r="S9" s="39">
        <v>0.49930555555555556</v>
      </c>
      <c r="T9" s="39">
        <v>0.50138888888888888</v>
      </c>
      <c r="U9" s="39">
        <v>0.50277777777777777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94</v>
      </c>
      <c r="B10" s="39">
        <v>0.4791666666666668</v>
      </c>
      <c r="C10" s="39">
        <v>0.48055555555555568</v>
      </c>
      <c r="D10" s="39">
        <v>0.48194444444444456</v>
      </c>
      <c r="E10" s="39">
        <v>0.48472222222222233</v>
      </c>
      <c r="F10" s="39">
        <v>0.48541666666666677</v>
      </c>
      <c r="G10" s="39">
        <v>0.4875000000000001</v>
      </c>
      <c r="H10" s="39">
        <v>0.48888888888888898</v>
      </c>
      <c r="I10" s="39">
        <v>0.49027777777777787</v>
      </c>
      <c r="J10" s="55">
        <v>0.49166666666666675</v>
      </c>
      <c r="K10" s="39">
        <v>0.49305555555555564</v>
      </c>
      <c r="L10" s="39">
        <v>0.49513888888888896</v>
      </c>
      <c r="M10" s="39">
        <v>0.49652777777777785</v>
      </c>
      <c r="N10" s="39">
        <v>0.49722222222222229</v>
      </c>
      <c r="O10" s="39">
        <v>0.49930555555555561</v>
      </c>
      <c r="P10" s="39">
        <v>0.50277777777777788</v>
      </c>
      <c r="Q10" s="39">
        <v>0.5048611111111112</v>
      </c>
      <c r="R10" s="39">
        <v>0.50763888888888897</v>
      </c>
      <c r="S10" s="39">
        <v>0.5097222222222223</v>
      </c>
      <c r="T10" s="39">
        <v>0.51180555555555562</v>
      </c>
      <c r="U10" s="39">
        <v>0.51319444444444451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95</v>
      </c>
      <c r="B11" s="39">
        <v>0.48958333333333348</v>
      </c>
      <c r="C11" s="39">
        <v>0.49097222222222237</v>
      </c>
      <c r="D11" s="39">
        <v>0.49236111111111125</v>
      </c>
      <c r="E11" s="39">
        <v>0.49513888888888902</v>
      </c>
      <c r="F11" s="39">
        <v>0.49583333333333346</v>
      </c>
      <c r="G11" s="39">
        <v>0.49791666666666679</v>
      </c>
      <c r="H11" s="39">
        <v>0.49930555555555567</v>
      </c>
      <c r="I11" s="39">
        <v>0.50069444444444455</v>
      </c>
      <c r="J11" s="55">
        <v>0.50208333333333344</v>
      </c>
      <c r="K11" s="39">
        <v>0.50347222222222232</v>
      </c>
      <c r="L11" s="39">
        <v>0.50555555555555565</v>
      </c>
      <c r="M11" s="39">
        <v>0.50694444444444453</v>
      </c>
      <c r="N11" s="39">
        <v>0.50763888888888897</v>
      </c>
      <c r="O11" s="39">
        <v>0.5097222222222223</v>
      </c>
      <c r="P11" s="39">
        <v>0.51319444444444451</v>
      </c>
      <c r="Q11" s="39">
        <v>0.51527777777777783</v>
      </c>
      <c r="R11" s="39">
        <v>0.5180555555555556</v>
      </c>
      <c r="S11" s="39">
        <v>0.52013888888888893</v>
      </c>
      <c r="T11" s="39">
        <v>0.52222222222222225</v>
      </c>
      <c r="U11" s="39">
        <v>0.52361111111111114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98</v>
      </c>
      <c r="B12" s="39">
        <v>0.50000000000000011</v>
      </c>
      <c r="C12" s="39">
        <v>0.50138888888888899</v>
      </c>
      <c r="D12" s="39">
        <v>0.50277777777777788</v>
      </c>
      <c r="E12" s="39">
        <v>0.50555555555555565</v>
      </c>
      <c r="F12" s="39">
        <v>0.50625000000000009</v>
      </c>
      <c r="G12" s="39">
        <v>0.50833333333333341</v>
      </c>
      <c r="H12" s="39">
        <v>0.5097222222222223</v>
      </c>
      <c r="I12" s="39">
        <v>0.51111111111111118</v>
      </c>
      <c r="J12" s="55">
        <v>0.51250000000000007</v>
      </c>
      <c r="K12" s="39">
        <v>0.50277777777777788</v>
      </c>
      <c r="L12" s="39">
        <v>0.5048611111111112</v>
      </c>
      <c r="M12" s="39">
        <v>0.50694444444444453</v>
      </c>
      <c r="N12" s="39">
        <v>0.50694444444444453</v>
      </c>
      <c r="O12" s="39">
        <v>0.51041666666666674</v>
      </c>
      <c r="P12" s="39">
        <v>0.51319444444444451</v>
      </c>
      <c r="Q12" s="39">
        <v>0.51319444444444451</v>
      </c>
      <c r="R12" s="39">
        <v>0.51527777777777783</v>
      </c>
      <c r="S12" s="39">
        <v>0.5048611111111112</v>
      </c>
      <c r="T12" s="39">
        <v>0.50763888888888897</v>
      </c>
      <c r="U12" s="39">
        <v>0.50763888888888897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99</v>
      </c>
      <c r="B13" s="39">
        <v>0.5048611111111112</v>
      </c>
      <c r="C13" s="39">
        <v>0.50625000000000009</v>
      </c>
      <c r="D13" s="39">
        <v>0.50763888888888897</v>
      </c>
      <c r="E13" s="39">
        <v>0.51041666666666674</v>
      </c>
      <c r="F13" s="39">
        <v>0.51111111111111118</v>
      </c>
      <c r="G13" s="39">
        <v>0.51319444444444451</v>
      </c>
      <c r="H13" s="39">
        <v>0.51458333333333339</v>
      </c>
      <c r="I13" s="39">
        <v>0.51597222222222228</v>
      </c>
      <c r="J13" s="55">
        <v>0.51736111111111116</v>
      </c>
      <c r="K13" s="39">
        <v>0.51875000000000004</v>
      </c>
      <c r="L13" s="39">
        <v>0.52083333333333337</v>
      </c>
      <c r="M13" s="39">
        <v>0.52222222222222225</v>
      </c>
      <c r="N13" s="39">
        <v>0.5229166666666667</v>
      </c>
      <c r="O13" s="39">
        <v>0.52500000000000002</v>
      </c>
      <c r="P13" s="39">
        <v>0.52847222222222223</v>
      </c>
      <c r="Q13" s="39">
        <v>0.53055555555555556</v>
      </c>
      <c r="R13" s="39">
        <v>0.53333333333333333</v>
      </c>
      <c r="S13" s="39">
        <v>0.53541666666666665</v>
      </c>
      <c r="T13" s="39">
        <v>0.53749999999999998</v>
      </c>
      <c r="U13" s="39">
        <v>0.53888888888888886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100</v>
      </c>
      <c r="B14" s="39">
        <v>0.51041666666666674</v>
      </c>
      <c r="C14" s="39">
        <v>0.51180555555555562</v>
      </c>
      <c r="D14" s="39">
        <v>0.51319444444444451</v>
      </c>
      <c r="E14" s="39">
        <v>0.51597222222222228</v>
      </c>
      <c r="F14" s="39">
        <v>0.51666666666666672</v>
      </c>
      <c r="G14" s="39">
        <v>0.51875000000000004</v>
      </c>
      <c r="H14" s="39">
        <v>0.52013888888888893</v>
      </c>
      <c r="I14" s="39">
        <v>0.52152777777777781</v>
      </c>
      <c r="J14" s="55">
        <v>0.5229166666666667</v>
      </c>
      <c r="K14" s="39">
        <v>0.52430555555555558</v>
      </c>
      <c r="L14" s="39">
        <v>0.52638888888888891</v>
      </c>
      <c r="M14" s="39">
        <v>0.52777777777777779</v>
      </c>
      <c r="N14" s="39">
        <v>0.52847222222222223</v>
      </c>
      <c r="O14" s="39">
        <v>0.53055555555555556</v>
      </c>
      <c r="P14" s="39">
        <v>0.53402777777777777</v>
      </c>
      <c r="Q14" s="39">
        <v>0.53611111111111109</v>
      </c>
      <c r="R14" s="39">
        <v>0.53888888888888886</v>
      </c>
      <c r="S14" s="39">
        <v>0.54097222222222219</v>
      </c>
      <c r="T14" s="39">
        <v>0.54305555555555551</v>
      </c>
      <c r="U14" s="39">
        <v>0.5444444444444444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101</v>
      </c>
      <c r="B15" s="39">
        <v>0.51527777777777783</v>
      </c>
      <c r="C15" s="39">
        <v>0.51666666666666672</v>
      </c>
      <c r="D15" s="39">
        <v>0.5180555555555556</v>
      </c>
      <c r="E15" s="39">
        <v>0.52083333333333337</v>
      </c>
      <c r="F15" s="39">
        <v>0.52152777777777781</v>
      </c>
      <c r="G15" s="39">
        <v>0.52361111111111114</v>
      </c>
      <c r="H15" s="39">
        <v>0.52500000000000002</v>
      </c>
      <c r="I15" s="39">
        <v>0.52638888888888891</v>
      </c>
      <c r="J15" s="55">
        <v>0.52777777777777779</v>
      </c>
      <c r="K15" s="39">
        <v>0.52916666666666667</v>
      </c>
      <c r="L15" s="39">
        <v>0.53125</v>
      </c>
      <c r="M15" s="39">
        <v>0.53263888888888888</v>
      </c>
      <c r="N15" s="39">
        <v>0.53333333333333333</v>
      </c>
      <c r="O15" s="39">
        <v>0.53541666666666665</v>
      </c>
      <c r="P15" s="39">
        <v>0.53888888888888886</v>
      </c>
      <c r="Q15" s="39">
        <v>0.54097222222222219</v>
      </c>
      <c r="R15" s="39">
        <v>0.54374999999999996</v>
      </c>
      <c r="S15" s="39">
        <v>0.54583333333333328</v>
      </c>
      <c r="T15" s="39">
        <v>0.54791666666666661</v>
      </c>
      <c r="U15" s="39">
        <v>0.54930555555555549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92</v>
      </c>
      <c r="B16" s="39">
        <v>0.52083333333333337</v>
      </c>
      <c r="C16" s="39">
        <v>0.52222222222222225</v>
      </c>
      <c r="D16" s="39">
        <v>0.52361111111111114</v>
      </c>
      <c r="E16" s="39">
        <v>0.52638888888888891</v>
      </c>
      <c r="F16" s="39">
        <v>0.52708333333333335</v>
      </c>
      <c r="G16" s="39">
        <v>0.52916666666666667</v>
      </c>
      <c r="H16" s="39">
        <v>0.53055555555555556</v>
      </c>
      <c r="I16" s="39">
        <v>0.53194444444444444</v>
      </c>
      <c r="J16" s="55">
        <v>0.53333333333333333</v>
      </c>
      <c r="K16" s="39">
        <v>0.53472222222222221</v>
      </c>
      <c r="L16" s="39">
        <v>0.53680555555555554</v>
      </c>
      <c r="M16" s="39">
        <v>0.53819444444444442</v>
      </c>
      <c r="N16" s="39">
        <v>0.53888888888888886</v>
      </c>
      <c r="O16" s="39">
        <v>0.54097222222222219</v>
      </c>
      <c r="P16" s="39">
        <v>0.5444444444444444</v>
      </c>
      <c r="Q16" s="39">
        <v>0.54652777777777772</v>
      </c>
      <c r="R16" s="39">
        <v>0.54930555555555549</v>
      </c>
      <c r="S16" s="39">
        <v>0.55138888888888882</v>
      </c>
      <c r="T16" s="39">
        <v>0.55347222222222214</v>
      </c>
      <c r="U16" s="39">
        <v>0.55486111111111103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93</v>
      </c>
      <c r="B17" s="39">
        <v>0.52569444444444446</v>
      </c>
      <c r="C17" s="39">
        <v>0.52708333333333335</v>
      </c>
      <c r="D17" s="39">
        <v>0.52847222222222223</v>
      </c>
      <c r="E17" s="39">
        <v>0.53125</v>
      </c>
      <c r="F17" s="39">
        <v>0.53194444444444444</v>
      </c>
      <c r="G17" s="39">
        <v>0.53402777777777777</v>
      </c>
      <c r="H17" s="39">
        <v>0.53541666666666665</v>
      </c>
      <c r="I17" s="39">
        <v>0.53680555555555554</v>
      </c>
      <c r="J17" s="55">
        <v>0.53819444444444442</v>
      </c>
      <c r="K17" s="39">
        <v>0.5395833333333333</v>
      </c>
      <c r="L17" s="39">
        <v>0.54166666666666663</v>
      </c>
      <c r="M17" s="39">
        <v>0.54305555555555551</v>
      </c>
      <c r="N17" s="39">
        <v>0.54374999999999996</v>
      </c>
      <c r="O17" s="39">
        <v>0.54583333333333328</v>
      </c>
      <c r="P17" s="39">
        <v>0.54930555555555549</v>
      </c>
      <c r="Q17" s="39">
        <v>0.55138888888888882</v>
      </c>
      <c r="R17" s="39">
        <v>0.55416666666666659</v>
      </c>
      <c r="S17" s="39">
        <v>0.55624999999999991</v>
      </c>
      <c r="T17" s="39">
        <v>0.55833333333333324</v>
      </c>
      <c r="U17" s="39">
        <v>0.55972222222222212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94</v>
      </c>
      <c r="B18" s="39">
        <v>0.53125</v>
      </c>
      <c r="C18" s="39">
        <v>0.53263888888888888</v>
      </c>
      <c r="D18" s="39">
        <v>0.53402777777777777</v>
      </c>
      <c r="E18" s="39">
        <v>0.53680555555555554</v>
      </c>
      <c r="F18" s="39">
        <v>0.53749999999999998</v>
      </c>
      <c r="G18" s="39">
        <v>0.5395833333333333</v>
      </c>
      <c r="H18" s="39">
        <v>0.54097222222222219</v>
      </c>
      <c r="I18" s="39">
        <v>0.54236111111111107</v>
      </c>
      <c r="J18" s="55">
        <v>0.54374999999999996</v>
      </c>
      <c r="K18" s="39">
        <v>0.54513888888888884</v>
      </c>
      <c r="L18" s="39">
        <v>0.54722222222222217</v>
      </c>
      <c r="M18" s="39">
        <v>0.54861111111111105</v>
      </c>
      <c r="N18" s="39">
        <v>0.54930555555555549</v>
      </c>
      <c r="O18" s="39">
        <v>0.55138888888888882</v>
      </c>
      <c r="P18" s="39">
        <v>0.55486111111111103</v>
      </c>
      <c r="Q18" s="39">
        <v>0.55694444444444435</v>
      </c>
      <c r="R18" s="39">
        <v>0.55972222222222212</v>
      </c>
      <c r="S18" s="39">
        <v>0.56180555555555545</v>
      </c>
      <c r="T18" s="39">
        <v>0.56388888888888877</v>
      </c>
      <c r="U18" s="39">
        <v>0.56527777777777766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95</v>
      </c>
      <c r="B19" s="39">
        <v>0.53611111111111109</v>
      </c>
      <c r="C19" s="39">
        <v>0.53749999999999998</v>
      </c>
      <c r="D19" s="39">
        <v>0.53888888888888886</v>
      </c>
      <c r="E19" s="39">
        <v>0.54166666666666663</v>
      </c>
      <c r="F19" s="39">
        <v>0.54236111111111107</v>
      </c>
      <c r="G19" s="39">
        <v>0.5444444444444444</v>
      </c>
      <c r="H19" s="39">
        <v>0.54583333333333328</v>
      </c>
      <c r="I19" s="39">
        <v>0.54722222222222217</v>
      </c>
      <c r="J19" s="55">
        <v>0.54861111111111105</v>
      </c>
      <c r="K19" s="39">
        <v>0.54999999999999993</v>
      </c>
      <c r="L19" s="39">
        <v>0.55208333333333326</v>
      </c>
      <c r="M19" s="39">
        <v>0.55347222222222214</v>
      </c>
      <c r="N19" s="39">
        <v>0.55416666666666659</v>
      </c>
      <c r="O19" s="39">
        <v>0.55624999999999991</v>
      </c>
      <c r="P19" s="39">
        <v>0.55972222222222212</v>
      </c>
      <c r="Q19" s="39">
        <v>0.56180555555555545</v>
      </c>
      <c r="R19" s="39">
        <v>0.56458333333333321</v>
      </c>
      <c r="S19" s="39">
        <v>0.56666666666666654</v>
      </c>
      <c r="T19" s="39">
        <v>0.56874999999999987</v>
      </c>
      <c r="U19" s="39">
        <v>0.57013888888888875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98</v>
      </c>
      <c r="B20" s="39">
        <v>0.54166666666666663</v>
      </c>
      <c r="C20" s="39">
        <v>0.54305555555555551</v>
      </c>
      <c r="D20" s="39">
        <v>0.5444444444444444</v>
      </c>
      <c r="E20" s="39">
        <v>0.54722222222222217</v>
      </c>
      <c r="F20" s="39">
        <v>0.54791666666666661</v>
      </c>
      <c r="G20" s="39">
        <v>0.54999999999999993</v>
      </c>
      <c r="H20" s="39">
        <v>0.55138888888888882</v>
      </c>
      <c r="I20" s="39">
        <v>0.5527777777777777</v>
      </c>
      <c r="J20" s="55">
        <v>0.55416666666666659</v>
      </c>
      <c r="K20" s="39">
        <v>0.55555555555555547</v>
      </c>
      <c r="L20" s="39">
        <v>0.5576388888888888</v>
      </c>
      <c r="M20" s="39">
        <v>0.55902777777777768</v>
      </c>
      <c r="N20" s="39">
        <v>0.55972222222222212</v>
      </c>
      <c r="O20" s="39">
        <v>0.56180555555555545</v>
      </c>
      <c r="P20" s="39">
        <v>0.56527777777777766</v>
      </c>
      <c r="Q20" s="39">
        <v>0.56736111111111098</v>
      </c>
      <c r="R20" s="39">
        <v>0.57013888888888875</v>
      </c>
      <c r="S20" s="39">
        <v>0.57222222222222208</v>
      </c>
      <c r="T20" s="39">
        <v>0.5743055555555554</v>
      </c>
      <c r="U20" s="39">
        <v>0.57569444444444429</v>
      </c>
    </row>
    <row r="21" spans="1:31" x14ac:dyDescent="0.25">
      <c r="A21" s="46" t="s">
        <v>99</v>
      </c>
      <c r="B21" s="39">
        <v>0.54652777777777772</v>
      </c>
      <c r="C21" s="39">
        <v>0.54791666666666661</v>
      </c>
      <c r="D21" s="39">
        <v>0.54930555555555549</v>
      </c>
      <c r="E21" s="39">
        <v>0.55208333333333326</v>
      </c>
      <c r="F21" s="39">
        <v>0.5527777777777777</v>
      </c>
      <c r="G21" s="39">
        <v>0.55486111111111103</v>
      </c>
      <c r="H21" s="39">
        <v>0.55624999999999991</v>
      </c>
      <c r="I21" s="39">
        <v>0.5576388888888888</v>
      </c>
      <c r="J21" s="55">
        <v>0.55902777777777768</v>
      </c>
      <c r="K21" s="39">
        <v>0.54930555555555549</v>
      </c>
      <c r="L21" s="39">
        <v>0.55138888888888882</v>
      </c>
      <c r="M21" s="39">
        <v>0.55347222222222214</v>
      </c>
      <c r="N21" s="39">
        <v>0.55347222222222214</v>
      </c>
      <c r="O21" s="39">
        <v>0.55694444444444435</v>
      </c>
      <c r="P21" s="39">
        <v>0.55972222222222212</v>
      </c>
      <c r="Q21" s="39">
        <v>0.55972222222222212</v>
      </c>
      <c r="R21" s="39">
        <v>0.56180555555555545</v>
      </c>
      <c r="S21" s="39">
        <v>0.55138888888888882</v>
      </c>
      <c r="T21" s="39">
        <v>0.55416666666666659</v>
      </c>
      <c r="U21" s="39">
        <v>0.55416666666666659</v>
      </c>
    </row>
    <row r="22" spans="1:31" x14ac:dyDescent="0.25">
      <c r="A22" s="46" t="s">
        <v>100</v>
      </c>
      <c r="B22" s="39">
        <v>0.55208333333333326</v>
      </c>
      <c r="C22" s="39">
        <v>0.55347222222222214</v>
      </c>
      <c r="D22" s="39">
        <v>0.55486111111111103</v>
      </c>
      <c r="E22" s="39">
        <v>0.5576388888888888</v>
      </c>
      <c r="F22" s="39">
        <v>0.55833333333333324</v>
      </c>
      <c r="G22" s="39">
        <v>0.56041666666666656</v>
      </c>
      <c r="H22" s="39">
        <v>0.56180555555555545</v>
      </c>
      <c r="I22" s="39">
        <v>0.56319444444444433</v>
      </c>
      <c r="J22" s="55">
        <v>0.56458333333333321</v>
      </c>
      <c r="K22" s="39">
        <v>0.5659722222222221</v>
      </c>
      <c r="L22" s="39">
        <v>0.56805555555555542</v>
      </c>
      <c r="M22" s="39">
        <v>0.56944444444444431</v>
      </c>
      <c r="N22" s="39">
        <v>0.57013888888888875</v>
      </c>
      <c r="O22" s="39">
        <v>0.57222222222222208</v>
      </c>
      <c r="P22" s="39">
        <v>0.57569444444444429</v>
      </c>
      <c r="Q22" s="39">
        <v>0.57777777777777761</v>
      </c>
      <c r="R22" s="39">
        <v>0.58055555555555538</v>
      </c>
      <c r="S22" s="39">
        <v>0.58263888888888871</v>
      </c>
      <c r="T22" s="39">
        <v>0.58472222222222203</v>
      </c>
      <c r="U22" s="39">
        <v>0.58611111111111092</v>
      </c>
    </row>
    <row r="23" spans="1:31" x14ac:dyDescent="0.25">
      <c r="A23" s="46" t="s">
        <v>101</v>
      </c>
      <c r="B23" s="39">
        <v>0.55694444444444435</v>
      </c>
      <c r="C23" s="39">
        <v>0.55833333333333324</v>
      </c>
      <c r="D23" s="39">
        <v>0.55972222222222212</v>
      </c>
      <c r="E23" s="39">
        <v>0.56249999999999989</v>
      </c>
      <c r="F23" s="39">
        <v>0.56319444444444433</v>
      </c>
      <c r="G23" s="39">
        <v>0.56527777777777766</v>
      </c>
      <c r="H23" s="39">
        <v>0.56666666666666654</v>
      </c>
      <c r="I23" s="39">
        <v>0.56805555555555542</v>
      </c>
      <c r="J23" s="55">
        <v>0.56944444444444431</v>
      </c>
      <c r="K23" s="39">
        <v>0.57083333333333319</v>
      </c>
      <c r="L23" s="39">
        <v>0.57291666666666652</v>
      </c>
      <c r="M23" s="39">
        <v>0.5743055555555554</v>
      </c>
      <c r="N23" s="39">
        <v>0.57499999999999984</v>
      </c>
      <c r="O23" s="39">
        <v>0.57708333333333317</v>
      </c>
      <c r="P23" s="39">
        <v>0.58055555555555538</v>
      </c>
      <c r="Q23" s="39">
        <v>0.58263888888888871</v>
      </c>
      <c r="R23" s="39">
        <v>0.58541666666666647</v>
      </c>
      <c r="S23" s="39">
        <v>0.5874999999999998</v>
      </c>
      <c r="T23" s="39">
        <v>0.58958333333333313</v>
      </c>
      <c r="U23" s="39">
        <v>0.59097222222222201</v>
      </c>
    </row>
    <row r="24" spans="1:31" x14ac:dyDescent="0.25">
      <c r="A24" s="46" t="s">
        <v>92</v>
      </c>
      <c r="B24" s="39">
        <v>0.56249999999999989</v>
      </c>
      <c r="C24" s="39">
        <v>0.56388888888888877</v>
      </c>
      <c r="D24" s="39">
        <v>0.56527777777777766</v>
      </c>
      <c r="E24" s="39">
        <v>0.56805555555555542</v>
      </c>
      <c r="F24" s="39">
        <v>0.56874999999999987</v>
      </c>
      <c r="G24" s="39">
        <v>0.57083333333333319</v>
      </c>
      <c r="H24" s="39">
        <v>0.57222222222222208</v>
      </c>
      <c r="I24" s="39">
        <v>0.57361111111111096</v>
      </c>
      <c r="J24" s="55">
        <v>0.57499999999999984</v>
      </c>
      <c r="K24" s="39">
        <v>0.57638888888888873</v>
      </c>
      <c r="L24" s="39">
        <v>0.57847222222222205</v>
      </c>
      <c r="M24" s="39">
        <v>0.57986111111111094</v>
      </c>
      <c r="N24" s="39">
        <v>0.58055555555555538</v>
      </c>
      <c r="O24" s="39">
        <v>0.58263888888888871</v>
      </c>
      <c r="P24" s="39">
        <v>0.58611111111111092</v>
      </c>
      <c r="Q24" s="39">
        <v>0.58819444444444424</v>
      </c>
      <c r="R24" s="39">
        <v>0.59097222222222201</v>
      </c>
      <c r="S24" s="39">
        <v>0.59305555555555534</v>
      </c>
      <c r="T24" s="39">
        <v>0.59513888888888866</v>
      </c>
      <c r="U24" s="39">
        <v>0.59652777777777755</v>
      </c>
    </row>
    <row r="25" spans="1:31" x14ac:dyDescent="0.25">
      <c r="A25" s="46" t="s">
        <v>93</v>
      </c>
      <c r="B25" s="39">
        <v>0.56736111111111098</v>
      </c>
      <c r="C25" s="39">
        <v>0.56874999999999987</v>
      </c>
      <c r="D25" s="39">
        <v>0.57013888888888875</v>
      </c>
      <c r="E25" s="39">
        <v>0.57291666666666652</v>
      </c>
      <c r="F25" s="39">
        <v>0.57361111111111096</v>
      </c>
      <c r="G25" s="39">
        <v>0.57569444444444429</v>
      </c>
      <c r="H25" s="39">
        <v>0.57708333333333317</v>
      </c>
      <c r="I25" s="39">
        <v>0.57847222222222205</v>
      </c>
      <c r="J25" s="55">
        <v>0.57986111111111094</v>
      </c>
      <c r="K25" s="39">
        <v>0.58124999999999982</v>
      </c>
      <c r="L25" s="39">
        <v>0.58333333333333315</v>
      </c>
      <c r="M25" s="39">
        <v>0.58472222222222203</v>
      </c>
      <c r="N25" s="39">
        <v>0.58541666666666647</v>
      </c>
      <c r="O25" s="39">
        <v>0.5874999999999998</v>
      </c>
      <c r="P25" s="39">
        <v>0.59097222222222201</v>
      </c>
      <c r="Q25" s="39">
        <v>0.59305555555555534</v>
      </c>
      <c r="R25" s="39">
        <v>0.5958333333333331</v>
      </c>
      <c r="S25" s="39">
        <v>0.59791666666666643</v>
      </c>
      <c r="T25" s="39">
        <v>0.59999999999999976</v>
      </c>
      <c r="U25" s="39">
        <v>0.60138888888888864</v>
      </c>
    </row>
    <row r="26" spans="1:31" x14ac:dyDescent="0.25">
      <c r="A26" s="46" t="s">
        <v>94</v>
      </c>
      <c r="B26" s="39">
        <v>0.57291666666666652</v>
      </c>
      <c r="C26" s="39">
        <v>0.5743055555555554</v>
      </c>
      <c r="D26" s="39">
        <v>0.57569444444444429</v>
      </c>
      <c r="E26" s="39">
        <v>0.57847222222222205</v>
      </c>
      <c r="F26" s="39">
        <v>0.5791666666666665</v>
      </c>
      <c r="G26" s="39">
        <v>0.58124999999999982</v>
      </c>
      <c r="H26" s="39">
        <v>0.58263888888888871</v>
      </c>
      <c r="I26" s="39">
        <v>0.58402777777777759</v>
      </c>
      <c r="J26" s="55">
        <v>0.58541666666666647</v>
      </c>
      <c r="K26" s="39">
        <v>0.58680555555555536</v>
      </c>
      <c r="L26" s="39">
        <v>0.58888888888888868</v>
      </c>
      <c r="M26" s="39">
        <v>0.59027777777777757</v>
      </c>
      <c r="N26" s="39">
        <v>0.59097222222222201</v>
      </c>
      <c r="O26" s="39">
        <v>0.59305555555555534</v>
      </c>
      <c r="P26" s="39">
        <v>0.59652777777777755</v>
      </c>
      <c r="Q26" s="39">
        <v>0.59861111111111087</v>
      </c>
      <c r="R26" s="39">
        <v>0.60138888888888864</v>
      </c>
      <c r="S26" s="39">
        <v>0.60347222222222197</v>
      </c>
      <c r="T26" s="39">
        <v>0.60555555555555529</v>
      </c>
      <c r="U26" s="39">
        <v>0.60694444444444418</v>
      </c>
    </row>
    <row r="27" spans="1:31" x14ac:dyDescent="0.25">
      <c r="A27" s="46" t="s">
        <v>95</v>
      </c>
      <c r="B27" s="39">
        <v>0.57777777777777761</v>
      </c>
      <c r="C27" s="39">
        <v>0.5791666666666665</v>
      </c>
      <c r="D27" s="39">
        <v>0.58055555555555538</v>
      </c>
      <c r="E27" s="39">
        <v>0.58333333333333315</v>
      </c>
      <c r="F27" s="39">
        <v>0.58402777777777759</v>
      </c>
      <c r="G27" s="39">
        <v>0.58611111111111092</v>
      </c>
      <c r="H27" s="39">
        <v>0.5874999999999998</v>
      </c>
      <c r="I27" s="39">
        <v>0.58888888888888868</v>
      </c>
      <c r="J27" s="55">
        <v>0.59027777777777757</v>
      </c>
      <c r="K27" s="39">
        <v>0.59166666666666645</v>
      </c>
      <c r="L27" s="39">
        <v>0.59374999999999978</v>
      </c>
      <c r="M27" s="39">
        <v>0.59513888888888866</v>
      </c>
      <c r="N27" s="39">
        <v>0.5958333333333331</v>
      </c>
      <c r="O27" s="39">
        <v>0.59791666666666643</v>
      </c>
      <c r="P27" s="39">
        <v>0.60138888888888864</v>
      </c>
      <c r="Q27" s="39">
        <v>0.60347222222222197</v>
      </c>
      <c r="R27" s="39">
        <v>0.60624999999999973</v>
      </c>
      <c r="S27" s="39">
        <v>0.60833333333333306</v>
      </c>
      <c r="T27" s="39">
        <v>0.61041666666666639</v>
      </c>
      <c r="U27" s="39">
        <v>0.61180555555555527</v>
      </c>
    </row>
    <row r="28" spans="1:31" x14ac:dyDescent="0.25">
      <c r="A28" s="46" t="s">
        <v>98</v>
      </c>
      <c r="B28" s="39">
        <v>0.58333333333333315</v>
      </c>
      <c r="C28" s="39">
        <v>0.58472222222222203</v>
      </c>
      <c r="D28" s="39">
        <v>0.58611111111111092</v>
      </c>
      <c r="E28" s="39">
        <v>0.58888888888888868</v>
      </c>
      <c r="F28" s="39">
        <v>0.58958333333333313</v>
      </c>
      <c r="G28" s="39">
        <v>0.59166666666666645</v>
      </c>
      <c r="H28" s="39">
        <v>0.59305555555555534</v>
      </c>
      <c r="I28" s="39">
        <v>0.59444444444444422</v>
      </c>
      <c r="J28" s="55">
        <v>0.5958333333333331</v>
      </c>
      <c r="K28" s="39">
        <v>0.59722222222222199</v>
      </c>
      <c r="L28" s="39">
        <v>0.59930555555555531</v>
      </c>
      <c r="M28" s="39">
        <v>0.6006944444444442</v>
      </c>
      <c r="N28" s="39">
        <v>0.60138888888888864</v>
      </c>
      <c r="O28" s="39">
        <v>0.60347222222222197</v>
      </c>
      <c r="P28" s="39">
        <v>0.60694444444444418</v>
      </c>
      <c r="Q28" s="39">
        <v>0.6090277777777775</v>
      </c>
      <c r="R28" s="39">
        <v>0.61180555555555527</v>
      </c>
      <c r="S28" s="39">
        <v>0.6138888888888886</v>
      </c>
      <c r="T28" s="39">
        <v>0.61597222222222192</v>
      </c>
      <c r="U28" s="39">
        <v>0.61736111111111081</v>
      </c>
    </row>
    <row r="29" spans="1:31" x14ac:dyDescent="0.25">
      <c r="A29" s="46" t="s">
        <v>99</v>
      </c>
      <c r="B29" s="39">
        <v>0.58819444444444424</v>
      </c>
      <c r="C29" s="39">
        <v>0.58958333333333313</v>
      </c>
      <c r="D29" s="39">
        <v>0.59097222222222201</v>
      </c>
      <c r="E29" s="39">
        <v>0.59374999999999978</v>
      </c>
      <c r="F29" s="39">
        <v>0.59444444444444422</v>
      </c>
      <c r="G29" s="39">
        <v>0.59652777777777755</v>
      </c>
      <c r="H29" s="39">
        <v>0.59791666666666643</v>
      </c>
      <c r="I29" s="39">
        <v>0.59930555555555531</v>
      </c>
      <c r="J29" s="55">
        <v>0.6006944444444442</v>
      </c>
      <c r="K29" s="39">
        <v>0.60208333333333308</v>
      </c>
      <c r="L29" s="39">
        <v>0.60416666666666641</v>
      </c>
      <c r="M29" s="39">
        <v>0.60555555555555529</v>
      </c>
      <c r="N29" s="39">
        <v>0.60624999999999973</v>
      </c>
      <c r="O29" s="39">
        <v>0.60833333333333306</v>
      </c>
      <c r="P29" s="39">
        <v>0.61180555555555527</v>
      </c>
      <c r="Q29" s="39">
        <v>0.6138888888888886</v>
      </c>
      <c r="R29" s="39">
        <v>0.61666666666666636</v>
      </c>
      <c r="S29" s="39">
        <v>0.61874999999999969</v>
      </c>
      <c r="T29" s="39">
        <v>0.62083333333333302</v>
      </c>
      <c r="U29" s="39">
        <v>0.6222222222222219</v>
      </c>
    </row>
    <row r="30" spans="1:31" x14ac:dyDescent="0.25">
      <c r="A30" s="46" t="s">
        <v>100</v>
      </c>
      <c r="B30" s="39">
        <v>0.59374999999999978</v>
      </c>
      <c r="C30" s="39">
        <v>0.59513888888888866</v>
      </c>
      <c r="D30" s="39">
        <v>0.59652777777777755</v>
      </c>
      <c r="E30" s="39">
        <v>0.59930555555555531</v>
      </c>
      <c r="F30" s="39">
        <v>0.59999999999999976</v>
      </c>
      <c r="G30" s="39">
        <v>0.60208333333333308</v>
      </c>
      <c r="H30" s="39">
        <v>0.60347222222222197</v>
      </c>
      <c r="I30" s="39">
        <v>0.60486111111111085</v>
      </c>
      <c r="J30" s="55">
        <v>0.60624999999999973</v>
      </c>
      <c r="K30" s="39">
        <v>0.59652777777777755</v>
      </c>
      <c r="L30" s="39">
        <v>0.59861111111111087</v>
      </c>
      <c r="M30" s="39">
        <v>0.6006944444444442</v>
      </c>
      <c r="N30" s="39">
        <v>0.6006944444444442</v>
      </c>
      <c r="O30" s="39">
        <v>0.60416666666666641</v>
      </c>
      <c r="P30" s="39">
        <v>0.60694444444444418</v>
      </c>
      <c r="Q30" s="39">
        <v>0.60694444444444418</v>
      </c>
      <c r="R30" s="39">
        <v>0.6090277777777775</v>
      </c>
      <c r="S30" s="39">
        <v>0.59861111111111087</v>
      </c>
      <c r="T30" s="39">
        <v>0.60138888888888864</v>
      </c>
      <c r="U30" s="39">
        <v>0.60138888888888864</v>
      </c>
    </row>
    <row r="31" spans="1:31" x14ac:dyDescent="0.25">
      <c r="A31" s="46" t="s">
        <v>101</v>
      </c>
      <c r="B31" s="39">
        <v>0.59861111111111087</v>
      </c>
      <c r="C31" s="39">
        <v>0.59999999999999976</v>
      </c>
      <c r="D31" s="39">
        <v>0.60138888888888864</v>
      </c>
      <c r="E31" s="39">
        <v>0.60416666666666641</v>
      </c>
      <c r="F31" s="39">
        <v>0.60486111111111085</v>
      </c>
      <c r="G31" s="39">
        <v>0.60694444444444418</v>
      </c>
      <c r="H31" s="39">
        <v>0.60833333333333306</v>
      </c>
      <c r="I31" s="39">
        <v>0.60972222222222194</v>
      </c>
      <c r="J31" s="55">
        <v>0.61111111111111083</v>
      </c>
      <c r="K31" s="39">
        <v>0.61249999999999971</v>
      </c>
      <c r="L31" s="39">
        <v>0.61458333333333304</v>
      </c>
      <c r="M31" s="39">
        <v>0.61597222222222192</v>
      </c>
      <c r="N31" s="39">
        <v>0.61666666666666636</v>
      </c>
      <c r="O31" s="39">
        <v>0.61874999999999969</v>
      </c>
      <c r="P31" s="39">
        <v>0.6222222222222219</v>
      </c>
      <c r="Q31" s="39">
        <v>0.62430555555555522</v>
      </c>
      <c r="R31" s="39">
        <v>0.62708333333333299</v>
      </c>
      <c r="S31" s="39">
        <v>0.62916666666666632</v>
      </c>
      <c r="T31" s="39">
        <v>0.63124999999999964</v>
      </c>
      <c r="U31" s="39">
        <v>0.63263888888888853</v>
      </c>
    </row>
    <row r="32" spans="1:31" x14ac:dyDescent="0.25">
      <c r="A32" s="46" t="s">
        <v>92</v>
      </c>
      <c r="B32" s="39">
        <v>0.60416666666666641</v>
      </c>
      <c r="C32" s="39">
        <v>0.60555555555555529</v>
      </c>
      <c r="D32" s="39">
        <v>0.60694444444444418</v>
      </c>
      <c r="E32" s="39">
        <v>0.60972222222222194</v>
      </c>
      <c r="F32" s="39">
        <v>0.61041666666666639</v>
      </c>
      <c r="G32" s="39">
        <v>0.61249999999999971</v>
      </c>
      <c r="H32" s="39">
        <v>0.6138888888888886</v>
      </c>
      <c r="I32" s="39">
        <v>0.61527777777777748</v>
      </c>
      <c r="J32" s="55">
        <v>0.61666666666666636</v>
      </c>
      <c r="K32" s="39">
        <v>0.61805555555555525</v>
      </c>
      <c r="L32" s="39">
        <v>0.62013888888888857</v>
      </c>
      <c r="M32" s="39">
        <v>0.62152777777777746</v>
      </c>
      <c r="N32" s="39">
        <v>0.6222222222222219</v>
      </c>
      <c r="O32" s="39">
        <v>0.62430555555555522</v>
      </c>
      <c r="P32" s="39">
        <v>0.62777777777777743</v>
      </c>
      <c r="Q32" s="39">
        <v>0.62986111111111076</v>
      </c>
      <c r="R32" s="39">
        <v>0.63263888888888853</v>
      </c>
      <c r="S32" s="39">
        <v>0.63472222222222185</v>
      </c>
      <c r="T32" s="39">
        <v>0.63680555555555518</v>
      </c>
      <c r="U32" s="39">
        <v>0.63819444444444406</v>
      </c>
    </row>
    <row r="33" spans="1:21" x14ac:dyDescent="0.25">
      <c r="A33" s="46" t="s">
        <v>93</v>
      </c>
      <c r="B33" s="39">
        <v>0.6090277777777775</v>
      </c>
      <c r="C33" s="39">
        <v>0.61041666666666639</v>
      </c>
      <c r="D33" s="39">
        <v>0.61180555555555527</v>
      </c>
      <c r="E33" s="39">
        <v>0.61458333333333304</v>
      </c>
      <c r="F33" s="39">
        <v>0.61527777777777748</v>
      </c>
      <c r="G33" s="39">
        <v>0.61736111111111081</v>
      </c>
      <c r="H33" s="39">
        <v>0.61874999999999969</v>
      </c>
      <c r="I33" s="39">
        <v>0.62013888888888857</v>
      </c>
      <c r="J33" s="55">
        <v>0.62152777777777746</v>
      </c>
      <c r="K33" s="39">
        <v>0.62291666666666634</v>
      </c>
      <c r="L33" s="39">
        <v>0.62499999999999967</v>
      </c>
      <c r="M33" s="39">
        <v>0.62638888888888855</v>
      </c>
      <c r="N33" s="39">
        <v>0.62708333333333299</v>
      </c>
      <c r="O33" s="39">
        <v>0.62916666666666632</v>
      </c>
      <c r="P33" s="39">
        <v>0.63263888888888853</v>
      </c>
      <c r="Q33" s="39">
        <v>0.63472222222222185</v>
      </c>
      <c r="R33" s="39">
        <v>0.63749999999999962</v>
      </c>
      <c r="S33" s="39">
        <v>0.63958333333333295</v>
      </c>
      <c r="T33" s="39">
        <v>0.64166666666666627</v>
      </c>
      <c r="U33" s="39">
        <v>0.64305555555555516</v>
      </c>
    </row>
    <row r="34" spans="1:21" x14ac:dyDescent="0.25">
      <c r="A34" s="46" t="s">
        <v>94</v>
      </c>
      <c r="B34" s="39">
        <v>0.61458333333333304</v>
      </c>
      <c r="C34" s="39">
        <v>0.61597222222222192</v>
      </c>
      <c r="D34" s="39">
        <v>0.61736111111111081</v>
      </c>
      <c r="E34" s="39">
        <v>0.62013888888888857</v>
      </c>
      <c r="F34" s="39">
        <v>0.62083333333333302</v>
      </c>
      <c r="G34" s="39">
        <v>0.62291666666666634</v>
      </c>
      <c r="H34" s="39">
        <v>0.62430555555555522</v>
      </c>
      <c r="I34" s="39">
        <v>0.62569444444444411</v>
      </c>
      <c r="J34" s="55">
        <v>0.62708333333333299</v>
      </c>
      <c r="K34" s="39">
        <v>0.62847222222222188</v>
      </c>
      <c r="L34" s="39">
        <v>0.6305555555555552</v>
      </c>
      <c r="M34" s="39">
        <v>0.63194444444444409</v>
      </c>
      <c r="N34" s="39">
        <v>0.63263888888888853</v>
      </c>
      <c r="O34" s="39">
        <v>0.63472222222222185</v>
      </c>
      <c r="P34" s="39">
        <v>0.63819444444444406</v>
      </c>
      <c r="Q34" s="39">
        <v>0.64027777777777739</v>
      </c>
      <c r="R34" s="39">
        <v>0.64305555555555516</v>
      </c>
      <c r="S34" s="39">
        <v>0.64513888888888848</v>
      </c>
      <c r="T34" s="39">
        <v>0.64722222222222181</v>
      </c>
      <c r="U34" s="39">
        <v>0.64861111111111069</v>
      </c>
    </row>
    <row r="35" spans="1:21" x14ac:dyDescent="0.25">
      <c r="A35" s="46" t="s">
        <v>95</v>
      </c>
      <c r="B35" s="39">
        <v>0.61944444444444413</v>
      </c>
      <c r="C35" s="39">
        <v>0.62083333333333302</v>
      </c>
      <c r="D35" s="39">
        <v>0.6222222222222219</v>
      </c>
      <c r="E35" s="39">
        <v>0.62499999999999967</v>
      </c>
      <c r="F35" s="39">
        <v>0.62569444444444411</v>
      </c>
      <c r="G35" s="39">
        <v>0.62777777777777743</v>
      </c>
      <c r="H35" s="39">
        <v>0.62916666666666632</v>
      </c>
      <c r="I35" s="39">
        <v>0.6305555555555552</v>
      </c>
      <c r="J35" s="55">
        <v>0.63194444444444409</v>
      </c>
      <c r="K35" s="39">
        <v>0.63333333333333297</v>
      </c>
      <c r="L35" s="39">
        <v>0.6354166666666663</v>
      </c>
      <c r="M35" s="39">
        <v>0.63680555555555518</v>
      </c>
      <c r="N35" s="39">
        <v>0.63749999999999962</v>
      </c>
      <c r="O35" s="39">
        <v>0.63958333333333295</v>
      </c>
      <c r="P35" s="39">
        <v>0.64305555555555516</v>
      </c>
      <c r="Q35" s="39">
        <v>0.64513888888888848</v>
      </c>
      <c r="R35" s="39">
        <v>0.64791666666666625</v>
      </c>
      <c r="S35" s="39">
        <v>0.64999999999999958</v>
      </c>
      <c r="T35" s="39">
        <v>0.6520833333333329</v>
      </c>
      <c r="U35" s="39">
        <v>0.65347222222222179</v>
      </c>
    </row>
    <row r="36" spans="1:21" x14ac:dyDescent="0.25">
      <c r="A36" s="46" t="s">
        <v>98</v>
      </c>
      <c r="B36" s="39">
        <v>0.62499999999999967</v>
      </c>
      <c r="C36" s="39">
        <v>0.62638888888888855</v>
      </c>
      <c r="D36" s="39">
        <v>0.62777777777777743</v>
      </c>
      <c r="E36" s="39">
        <v>0.6305555555555552</v>
      </c>
      <c r="F36" s="39">
        <v>0.63124999999999964</v>
      </c>
      <c r="G36" s="39">
        <v>0.63333333333333297</v>
      </c>
      <c r="H36" s="39">
        <v>0.63472222222222185</v>
      </c>
      <c r="I36" s="39">
        <v>0.63611111111111074</v>
      </c>
      <c r="J36" s="55">
        <v>0.63749999999999962</v>
      </c>
      <c r="K36" s="39">
        <v>0.63888888888888851</v>
      </c>
      <c r="L36" s="39">
        <v>0.64097222222222183</v>
      </c>
      <c r="M36" s="39">
        <v>0.64236111111111072</v>
      </c>
      <c r="N36" s="39">
        <v>0.64305555555555516</v>
      </c>
      <c r="O36" s="39">
        <v>0.64513888888888848</v>
      </c>
      <c r="P36" s="39">
        <v>0.64861111111111069</v>
      </c>
      <c r="Q36" s="39">
        <v>0.65069444444444402</v>
      </c>
      <c r="R36" s="39">
        <v>0.65347222222222179</v>
      </c>
      <c r="S36" s="39">
        <v>0.65555555555555511</v>
      </c>
      <c r="T36" s="39">
        <v>0.65763888888888844</v>
      </c>
      <c r="U36" s="39">
        <v>0.65902777777777732</v>
      </c>
    </row>
    <row r="37" spans="1:21" x14ac:dyDescent="0.25">
      <c r="A37" s="46" t="s">
        <v>99</v>
      </c>
      <c r="B37" s="39">
        <v>0.62986111111111076</v>
      </c>
      <c r="C37" s="39">
        <v>0.63124999999999964</v>
      </c>
      <c r="D37" s="39">
        <v>0.63263888888888853</v>
      </c>
      <c r="E37" s="39">
        <v>0.6354166666666663</v>
      </c>
      <c r="F37" s="39">
        <v>0.63611111111111074</v>
      </c>
      <c r="G37" s="39">
        <v>0.63819444444444406</v>
      </c>
      <c r="H37" s="39">
        <v>0.63958333333333295</v>
      </c>
      <c r="I37" s="39">
        <v>0.64097222222222183</v>
      </c>
      <c r="J37" s="55">
        <v>0.64236111111111072</v>
      </c>
      <c r="K37" s="39">
        <v>0.6437499999999996</v>
      </c>
      <c r="L37" s="39">
        <v>0.64583333333333293</v>
      </c>
      <c r="M37" s="39">
        <v>0.64722222222222181</v>
      </c>
      <c r="N37" s="39">
        <v>0.64791666666666625</v>
      </c>
      <c r="O37" s="39">
        <v>0.64999999999999958</v>
      </c>
      <c r="P37" s="39">
        <v>0.65347222222222179</v>
      </c>
      <c r="Q37" s="39">
        <v>0.65555555555555511</v>
      </c>
      <c r="R37" s="39">
        <v>0.65833333333333288</v>
      </c>
      <c r="S37" s="39">
        <v>0.66041666666666621</v>
      </c>
      <c r="T37" s="39">
        <v>0.66249999999999953</v>
      </c>
      <c r="U37" s="39">
        <v>0.66388888888888842</v>
      </c>
    </row>
    <row r="38" spans="1:21" x14ac:dyDescent="0.25">
      <c r="A38" s="46" t="s">
        <v>100</v>
      </c>
      <c r="B38" s="39">
        <v>0.6354166666666663</v>
      </c>
      <c r="C38" s="39">
        <v>0.63680555555555518</v>
      </c>
      <c r="D38" s="39">
        <v>0.63819444444444406</v>
      </c>
      <c r="E38" s="39">
        <v>0.64097222222222183</v>
      </c>
      <c r="F38" s="39">
        <v>0.64166666666666627</v>
      </c>
      <c r="G38" s="39">
        <v>0.6437499999999996</v>
      </c>
      <c r="H38" s="39">
        <v>0.64513888888888848</v>
      </c>
      <c r="I38" s="39">
        <v>0.64652777777777737</v>
      </c>
      <c r="J38" s="55">
        <v>0.64791666666666625</v>
      </c>
      <c r="K38" s="39">
        <v>0.64930555555555514</v>
      </c>
      <c r="L38" s="39">
        <v>0.65138888888888846</v>
      </c>
      <c r="M38" s="39">
        <v>0.65277777777777735</v>
      </c>
      <c r="N38" s="39">
        <v>0.65347222222222179</v>
      </c>
      <c r="O38" s="39">
        <v>0.65555555555555511</v>
      </c>
      <c r="P38" s="39">
        <v>0.65902777777777732</v>
      </c>
      <c r="Q38" s="39">
        <v>0.66111111111111065</v>
      </c>
      <c r="R38" s="39">
        <v>0.66388888888888842</v>
      </c>
      <c r="S38" s="39">
        <v>0.66597222222222174</v>
      </c>
      <c r="T38" s="39">
        <v>0.66805555555555507</v>
      </c>
      <c r="U38" s="39">
        <v>0.66944444444444395</v>
      </c>
    </row>
    <row r="39" spans="1:21" x14ac:dyDescent="0.25">
      <c r="A39" s="46" t="s">
        <v>101</v>
      </c>
      <c r="B39" s="39">
        <v>0.64027777777777739</v>
      </c>
      <c r="C39" s="39">
        <v>0.64166666666666627</v>
      </c>
      <c r="D39" s="39">
        <v>0.64305555555555516</v>
      </c>
      <c r="E39" s="39">
        <v>0.64583333333333293</v>
      </c>
      <c r="F39" s="39">
        <v>0.64652777777777737</v>
      </c>
      <c r="G39" s="39">
        <v>0.64861111111111069</v>
      </c>
      <c r="H39" s="39">
        <v>0.64999999999999958</v>
      </c>
      <c r="I39" s="39">
        <v>0.65138888888888846</v>
      </c>
      <c r="J39" s="55">
        <v>0.65277777777777735</v>
      </c>
      <c r="K39" s="39">
        <v>0.65416666666666623</v>
      </c>
      <c r="L39" s="39">
        <v>0.65624999999999956</v>
      </c>
      <c r="M39" s="39">
        <v>0.65763888888888844</v>
      </c>
      <c r="N39" s="39">
        <v>0.65833333333333288</v>
      </c>
      <c r="O39" s="39">
        <v>0.66041666666666621</v>
      </c>
      <c r="P39" s="39">
        <v>0.66388888888888842</v>
      </c>
      <c r="Q39" s="39">
        <v>0.66597222222222174</v>
      </c>
      <c r="R39" s="39">
        <v>0.66874999999999951</v>
      </c>
      <c r="S39" s="39">
        <v>0.67083333333333284</v>
      </c>
      <c r="T39" s="39">
        <v>0.67291666666666616</v>
      </c>
      <c r="U39" s="39">
        <v>0.67430555555555505</v>
      </c>
    </row>
    <row r="40" spans="1:21" x14ac:dyDescent="0.25">
      <c r="A40" s="46" t="s">
        <v>92</v>
      </c>
      <c r="B40" s="39">
        <v>0.64583333333333293</v>
      </c>
      <c r="C40" s="39">
        <v>0.64722222222222181</v>
      </c>
      <c r="D40" s="39">
        <v>0.64861111111111069</v>
      </c>
      <c r="E40" s="39">
        <v>0.65138888888888846</v>
      </c>
      <c r="F40" s="39">
        <v>0.6520833333333329</v>
      </c>
      <c r="G40" s="39">
        <v>0.65416666666666623</v>
      </c>
      <c r="H40" s="39">
        <v>0.65555555555555511</v>
      </c>
      <c r="I40" s="39">
        <v>0.656944444444444</v>
      </c>
      <c r="J40" s="55">
        <v>0.65833333333333288</v>
      </c>
      <c r="K40" s="39">
        <v>0.65972222222222177</v>
      </c>
      <c r="L40" s="39">
        <v>0.66180555555555509</v>
      </c>
      <c r="M40" s="39">
        <v>0.66319444444444398</v>
      </c>
      <c r="N40" s="39">
        <v>0.66388888888888842</v>
      </c>
      <c r="O40" s="39">
        <v>0.66597222222222174</v>
      </c>
      <c r="P40" s="39">
        <v>0.66944444444444395</v>
      </c>
      <c r="Q40" s="39">
        <v>0.67152777777777728</v>
      </c>
      <c r="R40" s="39">
        <v>0.67430555555555505</v>
      </c>
      <c r="S40" s="39">
        <v>0.67638888888888837</v>
      </c>
      <c r="T40" s="39">
        <v>0.6784722222222217</v>
      </c>
      <c r="U40" s="39">
        <v>0.67986111111111058</v>
      </c>
    </row>
    <row r="41" spans="1:21" x14ac:dyDescent="0.25">
      <c r="A41" s="46" t="s">
        <v>93</v>
      </c>
      <c r="B41" s="39">
        <v>0.65069444444444402</v>
      </c>
      <c r="C41" s="39">
        <v>0.6520833333333329</v>
      </c>
      <c r="D41" s="39">
        <v>0.65347222222222179</v>
      </c>
      <c r="E41" s="39">
        <v>0.65624999999999956</v>
      </c>
      <c r="F41" s="39">
        <v>0.656944444444444</v>
      </c>
      <c r="G41" s="39">
        <v>0.65902777777777732</v>
      </c>
      <c r="H41" s="39">
        <v>0.66041666666666621</v>
      </c>
      <c r="I41" s="39">
        <v>0.66180555555555509</v>
      </c>
      <c r="J41" s="55">
        <v>0.66319444444444398</v>
      </c>
      <c r="K41" s="39">
        <v>0.66458333333333286</v>
      </c>
      <c r="L41" s="39">
        <v>0.66666666666666619</v>
      </c>
      <c r="M41" s="39">
        <v>0.66805555555555507</v>
      </c>
      <c r="N41" s="39">
        <v>0.66874999999999951</v>
      </c>
      <c r="O41" s="39">
        <v>0.67083333333333284</v>
      </c>
      <c r="P41" s="39">
        <v>0.67430555555555505</v>
      </c>
      <c r="Q41" s="39">
        <v>0.67638888888888837</v>
      </c>
      <c r="R41" s="39">
        <v>0.67916666666666614</v>
      </c>
      <c r="S41" s="39">
        <v>0.68124999999999947</v>
      </c>
      <c r="T41" s="39">
        <v>0.68333333333333279</v>
      </c>
      <c r="U41" s="39">
        <v>0.68472222222222168</v>
      </c>
    </row>
    <row r="42" spans="1:21" x14ac:dyDescent="0.25">
      <c r="A42" s="46" t="s">
        <v>94</v>
      </c>
      <c r="B42" s="39">
        <v>0.65624999999999956</v>
      </c>
      <c r="C42" s="39">
        <v>0.65763888888888844</v>
      </c>
      <c r="D42" s="39">
        <v>0.65902777777777732</v>
      </c>
      <c r="E42" s="39">
        <v>0.66180555555555509</v>
      </c>
      <c r="F42" s="39">
        <v>0.66249999999999953</v>
      </c>
      <c r="G42" s="39">
        <v>0.66458333333333286</v>
      </c>
      <c r="H42" s="39">
        <v>0.66597222222222174</v>
      </c>
      <c r="I42" s="39">
        <v>0.66736111111111063</v>
      </c>
      <c r="J42" s="55">
        <v>0.66874999999999951</v>
      </c>
      <c r="K42" s="39">
        <v>0.6701388888888884</v>
      </c>
      <c r="L42" s="39">
        <v>0.67222222222222172</v>
      </c>
      <c r="M42" s="39">
        <v>0.67361111111111061</v>
      </c>
      <c r="N42" s="39">
        <v>0.67430555555555505</v>
      </c>
      <c r="O42" s="39">
        <v>0.67638888888888837</v>
      </c>
      <c r="P42" s="39">
        <v>0.67986111111111058</v>
      </c>
      <c r="Q42" s="39">
        <v>0.68194444444444391</v>
      </c>
      <c r="R42" s="39">
        <v>0.68472222222222168</v>
      </c>
      <c r="S42" s="39">
        <v>0.686805555555555</v>
      </c>
      <c r="T42" s="39">
        <v>0.68888888888888833</v>
      </c>
      <c r="U42" s="39">
        <v>0.69027777777777721</v>
      </c>
    </row>
    <row r="43" spans="1:21" x14ac:dyDescent="0.25">
      <c r="A43" s="46" t="s">
        <v>95</v>
      </c>
      <c r="B43" s="39">
        <v>0.66111111111111065</v>
      </c>
      <c r="C43" s="39">
        <v>0.66249999999999953</v>
      </c>
      <c r="D43" s="39">
        <v>0.66388888888888842</v>
      </c>
      <c r="E43" s="39">
        <v>0.66666666666666619</v>
      </c>
      <c r="F43" s="39">
        <v>0.66736111111111063</v>
      </c>
      <c r="G43" s="39">
        <v>0.66944444444444395</v>
      </c>
      <c r="H43" s="39">
        <v>0.67083333333333284</v>
      </c>
      <c r="I43" s="39">
        <v>0.67222222222222172</v>
      </c>
      <c r="J43" s="55">
        <v>0.67361111111111061</v>
      </c>
      <c r="K43" s="39">
        <v>0.66388888888888842</v>
      </c>
      <c r="L43" s="39">
        <v>0.66597222222222174</v>
      </c>
      <c r="M43" s="39">
        <v>0.66805555555555507</v>
      </c>
      <c r="N43" s="39">
        <v>0.66805555555555507</v>
      </c>
      <c r="O43" s="39">
        <v>0.67152777777777728</v>
      </c>
      <c r="P43" s="39">
        <v>0.67430555555555505</v>
      </c>
      <c r="Q43" s="39">
        <v>0.67430555555555505</v>
      </c>
      <c r="R43" s="39">
        <v>0.67638888888888837</v>
      </c>
      <c r="S43" s="39">
        <v>0.66597222222222174</v>
      </c>
      <c r="T43" s="39">
        <v>0.66874999999999951</v>
      </c>
      <c r="U43" s="39">
        <v>0.66874999999999951</v>
      </c>
    </row>
    <row r="44" spans="1:21" x14ac:dyDescent="0.25">
      <c r="A44" s="46" t="s">
        <v>98</v>
      </c>
      <c r="B44" s="39">
        <v>0.66666666666666619</v>
      </c>
      <c r="C44" s="39">
        <v>0.66805555555555507</v>
      </c>
      <c r="D44" s="39">
        <v>0.66944444444444395</v>
      </c>
      <c r="E44" s="39">
        <v>0.67222222222222172</v>
      </c>
      <c r="F44" s="39">
        <v>0.67291666666666616</v>
      </c>
      <c r="G44" s="39">
        <v>0.67499999999999949</v>
      </c>
      <c r="H44" s="39">
        <v>0.67638888888888837</v>
      </c>
      <c r="I44" s="39">
        <v>0.67777777777777726</v>
      </c>
      <c r="J44" s="55">
        <v>0.67916666666666614</v>
      </c>
      <c r="K44" s="39">
        <v>0.68055555555555503</v>
      </c>
      <c r="L44" s="39">
        <v>0.68263888888888835</v>
      </c>
      <c r="M44" s="39">
        <v>0.68402777777777724</v>
      </c>
      <c r="N44" s="39">
        <v>0.68472222222222168</v>
      </c>
      <c r="O44" s="39">
        <v>0.686805555555555</v>
      </c>
      <c r="P44" s="39">
        <v>0.69027777777777721</v>
      </c>
      <c r="Q44" s="39">
        <v>0.69236111111111054</v>
      </c>
      <c r="R44" s="39">
        <v>0.69513888888888831</v>
      </c>
      <c r="S44" s="39">
        <v>0.69722222222222163</v>
      </c>
      <c r="T44" s="39">
        <v>0.69930555555555496</v>
      </c>
      <c r="U44" s="39">
        <v>0.70069444444444384</v>
      </c>
    </row>
    <row r="45" spans="1:21" x14ac:dyDescent="0.25">
      <c r="A45" s="46" t="s">
        <v>99</v>
      </c>
      <c r="B45" s="39">
        <v>0.67152777777777728</v>
      </c>
      <c r="C45" s="39">
        <v>0.67291666666666616</v>
      </c>
      <c r="D45" s="39">
        <v>0.67430555555555505</v>
      </c>
      <c r="E45" s="39">
        <v>0.67708333333333282</v>
      </c>
      <c r="F45" s="39">
        <v>0.67777777777777726</v>
      </c>
      <c r="G45" s="39">
        <v>0.67986111111111058</v>
      </c>
      <c r="H45" s="39">
        <v>0.68124999999999947</v>
      </c>
      <c r="I45" s="39">
        <v>0.68263888888888835</v>
      </c>
      <c r="J45" s="55">
        <v>0.68402777777777724</v>
      </c>
      <c r="K45" s="39">
        <v>0.68541666666666612</v>
      </c>
      <c r="L45" s="39">
        <v>0.68749999999999944</v>
      </c>
      <c r="M45" s="39">
        <v>0.68888888888888833</v>
      </c>
      <c r="N45" s="39">
        <v>0.68958333333333277</v>
      </c>
      <c r="O45" s="39">
        <v>0.6916666666666661</v>
      </c>
      <c r="P45" s="39">
        <v>0.69513888888888831</v>
      </c>
      <c r="Q45" s="39">
        <v>0.69722222222222163</v>
      </c>
      <c r="R45" s="39">
        <v>0.6999999999999994</v>
      </c>
      <c r="S45" s="39">
        <v>0.70208333333333273</v>
      </c>
      <c r="T45" s="39">
        <v>0.70416666666666605</v>
      </c>
      <c r="U45" s="39">
        <v>0.70555555555555494</v>
      </c>
    </row>
    <row r="46" spans="1:21" x14ac:dyDescent="0.25">
      <c r="A46" s="46" t="s">
        <v>100</v>
      </c>
      <c r="B46" s="39">
        <v>0.67708333333333282</v>
      </c>
      <c r="C46" s="39">
        <v>0.6784722222222217</v>
      </c>
      <c r="D46" s="39">
        <v>0.67986111111111058</v>
      </c>
      <c r="E46" s="39">
        <v>0.68263888888888835</v>
      </c>
      <c r="F46" s="39">
        <v>0.68333333333333279</v>
      </c>
      <c r="G46" s="39">
        <v>0.68541666666666612</v>
      </c>
      <c r="H46" s="39">
        <v>0.686805555555555</v>
      </c>
      <c r="I46" s="39">
        <v>0.68819444444444389</v>
      </c>
      <c r="J46" s="55">
        <v>0.68958333333333277</v>
      </c>
      <c r="K46" s="39">
        <v>0.69097222222222165</v>
      </c>
      <c r="L46" s="39">
        <v>0.69305555555555498</v>
      </c>
      <c r="M46" s="39">
        <v>0.69444444444444386</v>
      </c>
      <c r="N46" s="39">
        <v>0.69513888888888831</v>
      </c>
      <c r="O46" s="39">
        <v>0.69722222222222163</v>
      </c>
      <c r="P46" s="39">
        <v>0.70069444444444384</v>
      </c>
      <c r="Q46" s="39">
        <v>0.70277777777777717</v>
      </c>
      <c r="R46" s="39">
        <v>0.70555555555555494</v>
      </c>
      <c r="S46" s="39">
        <v>0.70763888888888826</v>
      </c>
      <c r="T46" s="39">
        <v>0.70972222222222159</v>
      </c>
      <c r="U46" s="39">
        <v>0.71111111111111047</v>
      </c>
    </row>
    <row r="47" spans="1:21" x14ac:dyDescent="0.25">
      <c r="A47" s="46" t="s">
        <v>101</v>
      </c>
      <c r="B47" s="39">
        <v>0.68194444444444391</v>
      </c>
      <c r="C47" s="39">
        <v>0.68333333333333279</v>
      </c>
      <c r="D47" s="39">
        <v>0.68472222222222168</v>
      </c>
      <c r="E47" s="39">
        <v>0.68749999999999944</v>
      </c>
      <c r="F47" s="39">
        <v>0.68819444444444389</v>
      </c>
      <c r="G47" s="39">
        <v>0.69027777777777721</v>
      </c>
      <c r="H47" s="39">
        <v>0.6916666666666661</v>
      </c>
      <c r="I47" s="39">
        <v>0.69305555555555498</v>
      </c>
      <c r="J47" s="55">
        <v>0.69444444444444386</v>
      </c>
      <c r="K47" s="39">
        <v>0.69583333333333275</v>
      </c>
      <c r="L47" s="39">
        <v>0.69791666666666607</v>
      </c>
      <c r="M47" s="39">
        <v>0.69930555555555496</v>
      </c>
      <c r="N47" s="39">
        <v>0.6999999999999994</v>
      </c>
      <c r="O47" s="39">
        <v>0.70208333333333273</v>
      </c>
      <c r="P47" s="39">
        <v>0.70555555555555494</v>
      </c>
      <c r="Q47" s="39">
        <v>0.70763888888888826</v>
      </c>
      <c r="R47" s="39">
        <v>0.71041666666666603</v>
      </c>
      <c r="S47" s="39">
        <v>0.71249999999999936</v>
      </c>
      <c r="T47" s="39">
        <v>0.71458333333333268</v>
      </c>
      <c r="U47" s="39">
        <v>0.71597222222222157</v>
      </c>
    </row>
    <row r="48" spans="1:21" x14ac:dyDescent="0.25">
      <c r="A48" s="46" t="s">
        <v>92</v>
      </c>
      <c r="B48" s="39">
        <v>0.68749999999999944</v>
      </c>
      <c r="C48" s="39">
        <v>0.68888888888888833</v>
      </c>
      <c r="D48" s="39">
        <v>0.69027777777777721</v>
      </c>
      <c r="E48" s="39">
        <v>0.69305555555555498</v>
      </c>
      <c r="F48" s="39">
        <v>0.69374999999999942</v>
      </c>
      <c r="G48" s="39">
        <v>0.69583333333333275</v>
      </c>
      <c r="H48" s="39">
        <v>0.69722222222222163</v>
      </c>
      <c r="I48" s="39">
        <v>0.69861111111111052</v>
      </c>
      <c r="J48" s="55">
        <v>0.6999999999999994</v>
      </c>
      <c r="K48" s="39">
        <v>0.70138888888888828</v>
      </c>
      <c r="L48" s="39">
        <v>0.70347222222222161</v>
      </c>
      <c r="M48" s="39">
        <v>0.70486111111111049</v>
      </c>
      <c r="N48" s="39">
        <v>0.70555555555555494</v>
      </c>
      <c r="O48" s="39">
        <v>0.70763888888888826</v>
      </c>
      <c r="P48" s="39">
        <v>0.71111111111111047</v>
      </c>
      <c r="Q48" s="39">
        <v>0.7131944444444438</v>
      </c>
      <c r="R48" s="39">
        <v>0.71597222222222157</v>
      </c>
      <c r="S48" s="39">
        <v>0.71805555555555489</v>
      </c>
      <c r="T48" s="39">
        <v>0.72013888888888822</v>
      </c>
      <c r="U48" s="39">
        <v>0.7215277777777771</v>
      </c>
    </row>
    <row r="49" spans="1:21" x14ac:dyDescent="0.25">
      <c r="A49" s="46" t="s">
        <v>93</v>
      </c>
      <c r="B49" s="39">
        <v>0.69236111111111054</v>
      </c>
      <c r="C49" s="39">
        <v>0.69374999999999942</v>
      </c>
      <c r="D49" s="39">
        <v>0.69513888888888831</v>
      </c>
      <c r="E49" s="39">
        <v>0.69791666666666607</v>
      </c>
      <c r="F49" s="39">
        <v>0.69861111111111052</v>
      </c>
      <c r="G49" s="39">
        <v>0.70069444444444384</v>
      </c>
      <c r="H49" s="39">
        <v>0.70208333333333273</v>
      </c>
      <c r="I49" s="39">
        <v>0.70347222222222161</v>
      </c>
      <c r="J49" s="55">
        <v>0.70486111111111049</v>
      </c>
      <c r="K49" s="39">
        <v>0.70624999999999938</v>
      </c>
      <c r="L49" s="39">
        <v>0.7083333333333327</v>
      </c>
      <c r="M49" s="39">
        <v>0.70972222222222159</v>
      </c>
      <c r="N49" s="39">
        <v>0.71041666666666603</v>
      </c>
      <c r="O49" s="39">
        <v>0.71249999999999936</v>
      </c>
      <c r="P49" s="39">
        <v>0.71597222222222157</v>
      </c>
      <c r="Q49" s="39">
        <v>0.71805555555555489</v>
      </c>
      <c r="R49" s="39">
        <v>0.72083333333333266</v>
      </c>
      <c r="S49" s="39">
        <v>0.72291666666666599</v>
      </c>
      <c r="T49" s="39">
        <v>0.72499999999999931</v>
      </c>
      <c r="U49" s="39">
        <v>0.7263888888888882</v>
      </c>
    </row>
    <row r="50" spans="1:21" x14ac:dyDescent="0.25">
      <c r="A50" s="46" t="s">
        <v>94</v>
      </c>
      <c r="B50" s="39">
        <v>0.69791666666666607</v>
      </c>
      <c r="C50" s="39">
        <v>0.69930555555555496</v>
      </c>
      <c r="D50" s="39">
        <v>0.70069444444444384</v>
      </c>
      <c r="E50" s="39">
        <v>0.70347222222222161</v>
      </c>
      <c r="F50" s="39">
        <v>0.70416666666666605</v>
      </c>
      <c r="G50" s="39">
        <v>0.70624999999999938</v>
      </c>
      <c r="H50" s="39">
        <v>0.70763888888888826</v>
      </c>
      <c r="I50" s="39">
        <v>0.70902777777777715</v>
      </c>
      <c r="J50" s="55">
        <v>0.71041666666666603</v>
      </c>
      <c r="K50" s="39">
        <v>0.71180555555555491</v>
      </c>
      <c r="L50" s="39">
        <v>0.71388888888888824</v>
      </c>
      <c r="M50" s="39">
        <v>0.71527777777777712</v>
      </c>
      <c r="N50" s="39">
        <v>0.71597222222222157</v>
      </c>
      <c r="O50" s="39">
        <v>0.71805555555555489</v>
      </c>
      <c r="P50" s="39">
        <v>0.7215277777777771</v>
      </c>
      <c r="Q50" s="39">
        <v>0.72361111111111043</v>
      </c>
      <c r="R50" s="39">
        <v>0.7263888888888882</v>
      </c>
      <c r="S50" s="39">
        <v>0.72847222222222152</v>
      </c>
      <c r="T50" s="39">
        <v>0.73055555555555485</v>
      </c>
      <c r="U50" s="39">
        <v>0.73194444444444373</v>
      </c>
    </row>
    <row r="51" spans="1:21" x14ac:dyDescent="0.25">
      <c r="A51" s="46" t="s">
        <v>95</v>
      </c>
      <c r="B51" s="39">
        <v>0.70277777777777717</v>
      </c>
      <c r="C51" s="39">
        <v>0.70416666666666605</v>
      </c>
      <c r="D51" s="39">
        <v>0.70555555555555494</v>
      </c>
      <c r="E51" s="39">
        <v>0.7083333333333327</v>
      </c>
      <c r="F51" s="39">
        <v>0.70902777777777715</v>
      </c>
      <c r="G51" s="39">
        <v>0.71111111111111047</v>
      </c>
      <c r="H51" s="39">
        <v>0.71249999999999936</v>
      </c>
      <c r="I51" s="39">
        <v>0.71388888888888824</v>
      </c>
      <c r="J51" s="55">
        <v>0.71527777777777712</v>
      </c>
      <c r="K51" s="39">
        <v>0.71666666666666601</v>
      </c>
      <c r="L51" s="39">
        <v>0.71874999999999933</v>
      </c>
      <c r="M51" s="39">
        <v>0.72013888888888822</v>
      </c>
      <c r="N51" s="39">
        <v>0.72083333333333266</v>
      </c>
      <c r="O51" s="39">
        <v>0.72291666666666599</v>
      </c>
      <c r="P51" s="39">
        <v>0.7263888888888882</v>
      </c>
      <c r="Q51" s="39">
        <v>0.72847222222222152</v>
      </c>
      <c r="R51" s="39">
        <v>0.73124999999999929</v>
      </c>
      <c r="S51" s="39">
        <v>0.73333333333333262</v>
      </c>
      <c r="T51" s="39">
        <v>0.73541666666666594</v>
      </c>
      <c r="U51" s="39">
        <v>0.73680555555555483</v>
      </c>
    </row>
    <row r="52" spans="1:21" x14ac:dyDescent="0.25">
      <c r="A52" s="46" t="s">
        <v>98</v>
      </c>
      <c r="B52" s="39">
        <v>0.7083333333333327</v>
      </c>
      <c r="C52" s="39">
        <v>0.70972222222222159</v>
      </c>
      <c r="D52" s="39">
        <v>0.71111111111111047</v>
      </c>
      <c r="E52" s="39">
        <v>0.71388888888888824</v>
      </c>
      <c r="F52" s="39">
        <v>0.71458333333333268</v>
      </c>
      <c r="G52" s="39">
        <v>0.71666666666666601</v>
      </c>
      <c r="H52" s="39">
        <v>0.71805555555555489</v>
      </c>
      <c r="I52" s="39">
        <v>0.71944444444444378</v>
      </c>
      <c r="J52" s="55">
        <v>0.72083333333333266</v>
      </c>
      <c r="K52" s="39">
        <v>0.71111111111111047</v>
      </c>
      <c r="L52" s="39">
        <v>0.7131944444444438</v>
      </c>
      <c r="M52" s="39">
        <v>0.71527777777777712</v>
      </c>
      <c r="N52" s="39">
        <v>0.71527777777777712</v>
      </c>
      <c r="O52" s="39">
        <v>0.71874999999999933</v>
      </c>
      <c r="P52" s="39">
        <v>0.7215277777777771</v>
      </c>
      <c r="Q52" s="39">
        <v>0.7215277777777771</v>
      </c>
      <c r="R52" s="39">
        <v>0.72361111111111043</v>
      </c>
      <c r="S52" s="39">
        <v>0.7131944444444438</v>
      </c>
      <c r="T52" s="39">
        <v>0.71597222222222157</v>
      </c>
      <c r="U52" s="39">
        <v>0.71597222222222157</v>
      </c>
    </row>
    <row r="53" spans="1:21" x14ac:dyDescent="0.25">
      <c r="A53" s="46" t="s">
        <v>99</v>
      </c>
      <c r="B53" s="39">
        <v>0.7131944444444438</v>
      </c>
      <c r="C53" s="39">
        <v>0.71458333333333268</v>
      </c>
      <c r="D53" s="39">
        <v>0.71597222222222157</v>
      </c>
      <c r="E53" s="39">
        <v>0.71874999999999933</v>
      </c>
      <c r="F53" s="39">
        <v>0.71944444444444378</v>
      </c>
      <c r="G53" s="39">
        <v>0.7215277777777771</v>
      </c>
      <c r="H53" s="39">
        <v>0.72291666666666599</v>
      </c>
      <c r="I53" s="39">
        <v>0.72430555555555487</v>
      </c>
      <c r="J53" s="55">
        <v>0.72569444444444375</v>
      </c>
      <c r="K53" s="39">
        <v>0.72708333333333264</v>
      </c>
      <c r="L53" s="39">
        <v>0.72916666666666596</v>
      </c>
      <c r="M53" s="39">
        <v>0.73055555555555485</v>
      </c>
      <c r="N53" s="39">
        <v>0.73124999999999929</v>
      </c>
      <c r="O53" s="39">
        <v>0.73333333333333262</v>
      </c>
      <c r="P53" s="39">
        <v>0.73680555555555483</v>
      </c>
      <c r="Q53" s="39">
        <v>0.73888888888888815</v>
      </c>
      <c r="R53" s="39">
        <v>0.74166666666666592</v>
      </c>
      <c r="S53" s="39">
        <v>0.74374999999999925</v>
      </c>
      <c r="T53" s="39">
        <v>0.74583333333333257</v>
      </c>
      <c r="U53" s="39">
        <v>0.74722222222222145</v>
      </c>
    </row>
    <row r="54" spans="1:21" x14ac:dyDescent="0.25">
      <c r="A54" s="46" t="s">
        <v>100</v>
      </c>
      <c r="B54" s="39">
        <v>0.71874999999999933</v>
      </c>
      <c r="C54" s="39">
        <v>0.72013888888888822</v>
      </c>
      <c r="D54" s="39">
        <v>0.7215277777777771</v>
      </c>
      <c r="E54" s="39">
        <v>0.72430555555555487</v>
      </c>
      <c r="F54" s="39">
        <v>0.72499999999999931</v>
      </c>
      <c r="G54" s="39">
        <v>0.72708333333333264</v>
      </c>
      <c r="H54" s="39">
        <v>0.72847222222222152</v>
      </c>
      <c r="I54" s="39">
        <v>0.72986111111111041</v>
      </c>
      <c r="J54" s="55">
        <v>0.73124999999999929</v>
      </c>
      <c r="K54" s="39">
        <v>0.73263888888888817</v>
      </c>
      <c r="L54" s="39">
        <v>0.7347222222222215</v>
      </c>
      <c r="M54" s="39">
        <v>0.73611111111111038</v>
      </c>
      <c r="N54" s="39">
        <v>0.73680555555555483</v>
      </c>
      <c r="O54" s="39">
        <v>0.73888888888888815</v>
      </c>
      <c r="P54" s="39">
        <v>0.74236111111111036</v>
      </c>
      <c r="Q54" s="39">
        <v>0.74444444444444369</v>
      </c>
      <c r="R54" s="39">
        <v>0.74722222222222145</v>
      </c>
      <c r="S54" s="39">
        <v>0.74930555555555478</v>
      </c>
      <c r="T54" s="39">
        <v>0.75138888888888811</v>
      </c>
      <c r="U54" s="39">
        <v>0.75277777777777699</v>
      </c>
    </row>
    <row r="55" spans="1:21" x14ac:dyDescent="0.25">
      <c r="A55" s="46" t="s">
        <v>101</v>
      </c>
      <c r="B55" s="39">
        <v>0.72361111111111043</v>
      </c>
      <c r="C55" s="39">
        <v>0.72499999999999931</v>
      </c>
      <c r="D55" s="39">
        <v>0.7263888888888882</v>
      </c>
      <c r="E55" s="39">
        <v>0.72916666666666596</v>
      </c>
      <c r="F55" s="39">
        <v>0.72986111111111041</v>
      </c>
      <c r="G55" s="39">
        <v>0.73194444444444373</v>
      </c>
      <c r="H55" s="39">
        <v>0.73333333333333262</v>
      </c>
      <c r="I55" s="39">
        <v>0.7347222222222215</v>
      </c>
      <c r="J55" s="55">
        <v>0.73611111111111038</v>
      </c>
      <c r="K55" s="39">
        <v>0.73749999999999927</v>
      </c>
      <c r="L55" s="39">
        <v>0.73958333333333259</v>
      </c>
      <c r="M55" s="39">
        <v>0.74097222222222148</v>
      </c>
      <c r="N55" s="39">
        <v>0.74166666666666592</v>
      </c>
      <c r="O55" s="39">
        <v>0.74374999999999925</v>
      </c>
      <c r="P55" s="39">
        <v>0.74722222222222145</v>
      </c>
      <c r="Q55" s="39">
        <v>0.74930555555555478</v>
      </c>
      <c r="R55" s="39">
        <v>0.75208333333333255</v>
      </c>
      <c r="S55" s="39">
        <v>0.75416666666666587</v>
      </c>
      <c r="T55" s="39">
        <v>0.7562499999999992</v>
      </c>
      <c r="U55" s="39">
        <v>0.75763888888888808</v>
      </c>
    </row>
    <row r="56" spans="1:21" x14ac:dyDescent="0.25">
      <c r="A56" s="46" t="s">
        <v>92</v>
      </c>
      <c r="B56" s="39">
        <v>0.72916666666666596</v>
      </c>
      <c r="C56" s="39">
        <v>0.73055555555555485</v>
      </c>
      <c r="D56" s="39">
        <v>0.73194444444444373</v>
      </c>
      <c r="E56" s="39">
        <v>0.7347222222222215</v>
      </c>
      <c r="F56" s="39">
        <v>0.73541666666666594</v>
      </c>
      <c r="G56" s="39">
        <v>0.73749999999999927</v>
      </c>
      <c r="H56" s="39">
        <v>0.73888888888888815</v>
      </c>
      <c r="I56" s="39">
        <v>0.74027777777777704</v>
      </c>
      <c r="J56" s="55">
        <v>0.74166666666666592</v>
      </c>
      <c r="K56" s="39">
        <v>0.7430555555555548</v>
      </c>
      <c r="L56" s="39">
        <v>0.74513888888888813</v>
      </c>
      <c r="M56" s="39">
        <v>0.74652777777777701</v>
      </c>
      <c r="N56" s="39">
        <v>0.74722222222222145</v>
      </c>
      <c r="O56" s="39">
        <v>0.74930555555555478</v>
      </c>
      <c r="P56" s="39">
        <v>0.75277777777777699</v>
      </c>
      <c r="Q56" s="39">
        <v>0.75486111111111032</v>
      </c>
      <c r="R56" s="39">
        <v>0.75763888888888808</v>
      </c>
      <c r="S56" s="39">
        <v>0.75972222222222141</v>
      </c>
      <c r="T56" s="39">
        <v>0.76180555555555474</v>
      </c>
      <c r="U56" s="39">
        <v>0.76319444444444362</v>
      </c>
    </row>
    <row r="57" spans="1:21" x14ac:dyDescent="0.25">
      <c r="A57" s="46" t="s">
        <v>93</v>
      </c>
      <c r="B57" s="39">
        <v>0.73402777777777706</v>
      </c>
      <c r="C57" s="39">
        <v>0.73541666666666594</v>
      </c>
      <c r="D57" s="39">
        <v>0.73680555555555483</v>
      </c>
      <c r="E57" s="39">
        <v>0.73958333333333259</v>
      </c>
      <c r="F57" s="39">
        <v>0.74027777777777704</v>
      </c>
      <c r="G57" s="39">
        <v>0.74236111111111036</v>
      </c>
      <c r="H57" s="39">
        <v>0.74374999999999925</v>
      </c>
      <c r="I57" s="39">
        <v>0.74513888888888813</v>
      </c>
      <c r="J57" s="55">
        <v>0.74652777777777701</v>
      </c>
      <c r="K57" s="39">
        <v>0.7479166666666659</v>
      </c>
      <c r="L57" s="39">
        <v>0.74999999999999922</v>
      </c>
      <c r="M57" s="39">
        <v>0.75138888888888811</v>
      </c>
      <c r="N57" s="39">
        <v>0.75208333333333255</v>
      </c>
      <c r="O57" s="39">
        <v>0.75416666666666587</v>
      </c>
      <c r="P57" s="39">
        <v>0.75763888888888808</v>
      </c>
      <c r="Q57" s="39">
        <v>0.75972222222222141</v>
      </c>
      <c r="R57" s="39">
        <v>0.76249999999999918</v>
      </c>
      <c r="S57" s="39">
        <v>0.7645833333333325</v>
      </c>
      <c r="T57" s="39">
        <v>0.76666666666666583</v>
      </c>
      <c r="U57" s="39">
        <v>0.76805555555555471</v>
      </c>
    </row>
    <row r="58" spans="1:21" x14ac:dyDescent="0.25">
      <c r="A58" s="46" t="s">
        <v>94</v>
      </c>
      <c r="B58" s="39">
        <v>0.73958333333333259</v>
      </c>
      <c r="C58" s="39">
        <v>0.74097222222222148</v>
      </c>
      <c r="D58" s="39">
        <v>0.74236111111111036</v>
      </c>
      <c r="E58" s="39">
        <v>0.74513888888888813</v>
      </c>
      <c r="F58" s="39">
        <v>0.74583333333333257</v>
      </c>
      <c r="G58" s="39">
        <v>0.7479166666666659</v>
      </c>
      <c r="H58" s="39">
        <v>0.74930555555555478</v>
      </c>
      <c r="I58" s="39">
        <v>0.75069444444444366</v>
      </c>
      <c r="J58" s="55">
        <v>0.75208333333333255</v>
      </c>
      <c r="K58" s="39">
        <v>0.75347222222222143</v>
      </c>
      <c r="L58" s="39">
        <v>0.75555555555555476</v>
      </c>
      <c r="M58" s="39">
        <v>0.75694444444444364</v>
      </c>
      <c r="N58" s="39">
        <v>0.75763888888888808</v>
      </c>
      <c r="O58" s="39">
        <v>0.75972222222222141</v>
      </c>
      <c r="P58" s="39">
        <v>0.76319444444444362</v>
      </c>
      <c r="Q58" s="39">
        <v>0.76527777777777695</v>
      </c>
      <c r="R58" s="39">
        <v>0.76805555555555471</v>
      </c>
      <c r="S58" s="39">
        <v>0.77013888888888804</v>
      </c>
      <c r="T58" s="39">
        <v>0.77222222222222137</v>
      </c>
      <c r="U58" s="39">
        <v>0.77361111111111025</v>
      </c>
    </row>
    <row r="59" spans="1:21" x14ac:dyDescent="0.25">
      <c r="A59" s="46" t="s">
        <v>95</v>
      </c>
      <c r="B59" s="39">
        <v>0.74444444444444369</v>
      </c>
      <c r="C59" s="39">
        <v>0.74583333333333257</v>
      </c>
      <c r="D59" s="39">
        <v>0.74722222222222145</v>
      </c>
      <c r="E59" s="39">
        <v>0.74999999999999922</v>
      </c>
      <c r="F59" s="39">
        <v>0.75069444444444366</v>
      </c>
      <c r="G59" s="39">
        <v>0.75277777777777699</v>
      </c>
      <c r="H59" s="39">
        <v>0.75416666666666587</v>
      </c>
      <c r="I59" s="39">
        <v>0.75555555555555476</v>
      </c>
      <c r="J59" s="55">
        <v>0.75694444444444364</v>
      </c>
      <c r="K59" s="39">
        <v>0.75833333333333253</v>
      </c>
      <c r="L59" s="39">
        <v>0.76041666666666585</v>
      </c>
      <c r="M59" s="39">
        <v>0.76180555555555474</v>
      </c>
      <c r="N59" s="39">
        <v>0.76249999999999918</v>
      </c>
      <c r="O59" s="39">
        <v>0.7645833333333325</v>
      </c>
      <c r="P59" s="39">
        <v>0.76805555555555471</v>
      </c>
      <c r="Q59" s="39">
        <v>0.77013888888888804</v>
      </c>
      <c r="R59" s="39">
        <v>0.77291666666666581</v>
      </c>
      <c r="S59" s="39">
        <v>0.77499999999999913</v>
      </c>
      <c r="T59" s="39">
        <v>0.77708333333333246</v>
      </c>
      <c r="U59" s="39">
        <v>0.77847222222222134</v>
      </c>
    </row>
    <row r="60" spans="1:21" x14ac:dyDescent="0.25">
      <c r="A60" s="46" t="s">
        <v>98</v>
      </c>
      <c r="B60" s="39">
        <v>0.74999999999999922</v>
      </c>
      <c r="C60" s="39">
        <v>0.75138888888888811</v>
      </c>
      <c r="D60" s="39">
        <v>0.75277777777777699</v>
      </c>
      <c r="E60" s="39">
        <v>0.75555555555555476</v>
      </c>
      <c r="F60" s="39">
        <v>0.7562499999999992</v>
      </c>
      <c r="G60" s="39">
        <v>0.75833333333333253</v>
      </c>
      <c r="H60" s="39">
        <v>0.75972222222222141</v>
      </c>
      <c r="I60" s="39">
        <v>0.76111111111111029</v>
      </c>
      <c r="J60" s="55">
        <v>0.76249999999999918</v>
      </c>
      <c r="K60" s="39">
        <v>0.76388888888888806</v>
      </c>
      <c r="L60" s="39">
        <v>0.76597222222222139</v>
      </c>
      <c r="M60" s="39">
        <v>0.76736111111111027</v>
      </c>
      <c r="N60" s="39">
        <v>0.76805555555555471</v>
      </c>
      <c r="O60" s="39">
        <v>0.77013888888888804</v>
      </c>
      <c r="P60" s="39">
        <v>0.77361111111111025</v>
      </c>
      <c r="Q60" s="39">
        <v>0.77569444444444358</v>
      </c>
      <c r="R60" s="39">
        <v>0.77847222222222134</v>
      </c>
      <c r="S60" s="39">
        <v>0.78055555555555467</v>
      </c>
      <c r="T60" s="39">
        <v>0.782638888888888</v>
      </c>
      <c r="U60" s="39">
        <v>0.78402777777777688</v>
      </c>
    </row>
    <row r="61" spans="1:21" x14ac:dyDescent="0.25">
      <c r="A61" s="46" t="s">
        <v>99</v>
      </c>
      <c r="B61" s="39">
        <v>0.75694444444444364</v>
      </c>
      <c r="C61" s="39">
        <v>0.75833333333333253</v>
      </c>
      <c r="D61" s="39">
        <v>0.75972222222222141</v>
      </c>
      <c r="E61" s="39">
        <v>0.76249999999999918</v>
      </c>
      <c r="F61" s="39">
        <v>0.76319444444444362</v>
      </c>
      <c r="G61" s="39">
        <v>0.76527777777777695</v>
      </c>
      <c r="H61" s="39">
        <v>0.76666666666666583</v>
      </c>
      <c r="I61" s="39">
        <v>0.76805555555555471</v>
      </c>
      <c r="J61" s="55">
        <v>0.7694444444444436</v>
      </c>
      <c r="K61" s="39">
        <v>0.75972222222222141</v>
      </c>
      <c r="L61" s="39">
        <v>0.76180555555555474</v>
      </c>
      <c r="M61" s="39">
        <v>0.76388888888888806</v>
      </c>
      <c r="N61" s="39">
        <v>0.76388888888888806</v>
      </c>
      <c r="O61" s="39">
        <v>0.76736111111111027</v>
      </c>
      <c r="P61" s="39">
        <v>0.77013888888888804</v>
      </c>
      <c r="Q61" s="39">
        <v>0.77013888888888804</v>
      </c>
      <c r="R61" s="39">
        <v>0.77222222222222137</v>
      </c>
      <c r="S61" s="39">
        <v>0.76180555555555474</v>
      </c>
      <c r="T61" s="39">
        <v>0.7645833333333325</v>
      </c>
      <c r="U61" s="39">
        <v>0.7645833333333325</v>
      </c>
    </row>
    <row r="62" spans="1:21" x14ac:dyDescent="0.25">
      <c r="A62" s="46" t="s">
        <v>100</v>
      </c>
      <c r="B62" s="39">
        <v>0.76388888888888806</v>
      </c>
      <c r="C62" s="39">
        <v>0.76527777777777695</v>
      </c>
      <c r="D62" s="39">
        <v>0.76666666666666583</v>
      </c>
      <c r="E62" s="39">
        <v>0.7694444444444436</v>
      </c>
      <c r="F62" s="39">
        <v>0.77013888888888804</v>
      </c>
      <c r="G62" s="39">
        <v>0.77222222222222137</v>
      </c>
      <c r="H62" s="39">
        <v>0.77361111111111025</v>
      </c>
      <c r="I62" s="39">
        <v>0.77499999999999913</v>
      </c>
      <c r="J62" s="55">
        <v>0.77638888888888802</v>
      </c>
      <c r="K62" s="39">
        <v>0.7777777777777769</v>
      </c>
      <c r="L62" s="39">
        <v>0.77986111111111023</v>
      </c>
      <c r="M62" s="39">
        <v>0.78124999999999911</v>
      </c>
      <c r="N62" s="39">
        <v>0.78194444444444355</v>
      </c>
      <c r="O62" s="39">
        <v>0.78402777777777688</v>
      </c>
      <c r="P62" s="39">
        <v>0.78749999999999909</v>
      </c>
      <c r="Q62" s="39">
        <v>0.78958333333333242</v>
      </c>
      <c r="R62" s="39">
        <v>0.79236111111111018</v>
      </c>
      <c r="S62" s="39">
        <v>0.79444444444444351</v>
      </c>
      <c r="T62" s="39">
        <v>0.79652777777777684</v>
      </c>
      <c r="U62" s="39">
        <v>0.79791666666666572</v>
      </c>
    </row>
    <row r="63" spans="1:21" x14ac:dyDescent="0.25">
      <c r="A63" s="46" t="s">
        <v>101</v>
      </c>
      <c r="B63" s="39">
        <v>0.77083333333333248</v>
      </c>
      <c r="C63" s="39">
        <v>0.77222222222222137</v>
      </c>
      <c r="D63" s="39">
        <v>0.77361111111111025</v>
      </c>
      <c r="E63" s="39">
        <v>0.77638888888888802</v>
      </c>
      <c r="F63" s="39">
        <v>0.77708333333333246</v>
      </c>
      <c r="G63" s="39">
        <v>0.77916666666666579</v>
      </c>
      <c r="H63" s="39">
        <v>0.78055555555555467</v>
      </c>
      <c r="I63" s="39">
        <v>0.78194444444444355</v>
      </c>
      <c r="J63" s="55">
        <v>0.78333333333333244</v>
      </c>
      <c r="K63" s="39">
        <v>0.78472222222222132</v>
      </c>
      <c r="L63" s="39">
        <v>0.78680555555555465</v>
      </c>
      <c r="M63" s="39">
        <v>0.78819444444444353</v>
      </c>
      <c r="N63" s="39">
        <v>0.78888888888888797</v>
      </c>
      <c r="O63" s="39">
        <v>0.7909722222222213</v>
      </c>
      <c r="P63" s="39">
        <v>0.79444444444444351</v>
      </c>
      <c r="Q63" s="39">
        <v>0.79652777777777684</v>
      </c>
      <c r="R63" s="39">
        <v>0.7993055555555546</v>
      </c>
      <c r="S63" s="39">
        <v>0.80138888888888793</v>
      </c>
      <c r="T63" s="39">
        <v>0.80347222222222126</v>
      </c>
      <c r="U63" s="39">
        <v>0.80486111111111014</v>
      </c>
    </row>
    <row r="64" spans="1:21" x14ac:dyDescent="0.25">
      <c r="A64" s="46" t="s">
        <v>103</v>
      </c>
      <c r="B64" s="39">
        <v>0.7777777777777769</v>
      </c>
      <c r="C64" s="39">
        <v>0.77916666666666579</v>
      </c>
      <c r="D64" s="39">
        <v>0.78055555555555467</v>
      </c>
      <c r="E64" s="39">
        <v>0.78333333333333244</v>
      </c>
      <c r="F64" s="39">
        <v>0.78402777777777688</v>
      </c>
      <c r="G64" s="39">
        <v>0.78611111111111021</v>
      </c>
      <c r="H64" s="39">
        <v>0.78749999999999909</v>
      </c>
      <c r="I64" s="39">
        <v>0.78888888888888797</v>
      </c>
      <c r="J64" s="55">
        <v>0.79027777777777686</v>
      </c>
      <c r="K64" s="39">
        <v>0.79166666666666574</v>
      </c>
      <c r="L64" s="39">
        <v>0.79374999999999907</v>
      </c>
      <c r="M64" s="39">
        <v>0.79513888888888795</v>
      </c>
      <c r="N64" s="39">
        <v>0.79583333333333239</v>
      </c>
      <c r="O64" s="39">
        <v>0.79791666666666572</v>
      </c>
      <c r="P64" s="39">
        <v>0.80138888888888793</v>
      </c>
      <c r="Q64" s="39">
        <v>0.80347222222222126</v>
      </c>
      <c r="R64" s="39">
        <v>0.80624999999999902</v>
      </c>
      <c r="S64" s="39">
        <v>0.80833333333333235</v>
      </c>
      <c r="T64" s="39">
        <v>0.81041666666666567</v>
      </c>
      <c r="U64" s="39">
        <v>0.81180555555555456</v>
      </c>
    </row>
    <row r="65" spans="1:31" x14ac:dyDescent="0.25">
      <c r="A65" s="46" t="s">
        <v>104</v>
      </c>
      <c r="B65" s="39">
        <v>0.78472222222222132</v>
      </c>
      <c r="C65" s="39">
        <v>0.78611111111111021</v>
      </c>
      <c r="D65" s="39">
        <v>0.78749999999999909</v>
      </c>
      <c r="E65" s="39">
        <v>0.79027777777777686</v>
      </c>
      <c r="F65" s="39">
        <v>0.7909722222222213</v>
      </c>
      <c r="G65" s="39">
        <v>0.79305555555555463</v>
      </c>
      <c r="H65" s="39">
        <v>0.79444444444444351</v>
      </c>
      <c r="I65" s="39">
        <v>0.79583333333333239</v>
      </c>
      <c r="J65" s="55">
        <v>0.79722222222222128</v>
      </c>
      <c r="K65" s="39">
        <v>0.79861111111111016</v>
      </c>
      <c r="L65" s="39">
        <v>0.80069444444444349</v>
      </c>
      <c r="M65" s="39">
        <v>0.80208333333333237</v>
      </c>
      <c r="N65" s="39">
        <v>0.80277777777777681</v>
      </c>
      <c r="O65" s="39">
        <v>0.80486111111111014</v>
      </c>
      <c r="P65" s="39">
        <v>0.80833333333333235</v>
      </c>
      <c r="Q65" s="39">
        <v>0.81041666666666567</v>
      </c>
      <c r="R65" s="39">
        <v>0.81319444444444344</v>
      </c>
      <c r="S65" s="39">
        <v>0.81527777777777677</v>
      </c>
      <c r="T65" s="39">
        <v>0.81736111111111009</v>
      </c>
      <c r="U65" s="39">
        <v>0.81874999999999898</v>
      </c>
    </row>
    <row r="66" spans="1:31" x14ac:dyDescent="0.25">
      <c r="A66" s="46" t="s">
        <v>98</v>
      </c>
      <c r="B66" s="39">
        <v>0.79166666666666574</v>
      </c>
      <c r="C66" s="39">
        <v>0.79305555555555463</v>
      </c>
      <c r="D66" s="39">
        <v>0.79444444444444351</v>
      </c>
      <c r="E66" s="39">
        <v>0.79722222222222128</v>
      </c>
      <c r="F66" s="39">
        <v>0.79791666666666572</v>
      </c>
      <c r="G66" s="39">
        <v>0.79999999999999905</v>
      </c>
      <c r="H66" s="39">
        <v>0.80138888888888793</v>
      </c>
      <c r="I66" s="39">
        <v>0.80277777777777681</v>
      </c>
      <c r="J66" s="55">
        <v>0.8041666666666657</v>
      </c>
      <c r="K66" s="39">
        <v>0.80555555555555458</v>
      </c>
      <c r="L66" s="39">
        <v>0.80763888888888791</v>
      </c>
      <c r="M66" s="39">
        <v>0.80902777777777679</v>
      </c>
      <c r="N66" s="39">
        <v>0.80972222222222123</v>
      </c>
      <c r="O66" s="39">
        <v>0.81180555555555456</v>
      </c>
      <c r="P66" s="39">
        <v>0.81527777777777677</v>
      </c>
      <c r="Q66" s="39">
        <v>0.81736111111111009</v>
      </c>
      <c r="R66" s="39">
        <v>0.82013888888888786</v>
      </c>
      <c r="S66" s="39">
        <v>0.82222222222222119</v>
      </c>
      <c r="T66" s="39">
        <v>0.82430555555555451</v>
      </c>
      <c r="U66" s="39">
        <v>0.8256944444444434</v>
      </c>
    </row>
    <row r="67" spans="1:31" x14ac:dyDescent="0.25">
      <c r="A67" s="46" t="s">
        <v>99</v>
      </c>
      <c r="B67" s="39">
        <v>0.79861111111111016</v>
      </c>
      <c r="C67" s="39">
        <v>0.79999999999999905</v>
      </c>
      <c r="D67" s="39">
        <v>0.80138888888888793</v>
      </c>
      <c r="E67" s="39">
        <v>0.8041666666666657</v>
      </c>
      <c r="F67" s="39">
        <v>0.80486111111111014</v>
      </c>
      <c r="G67" s="39">
        <v>0.80694444444444346</v>
      </c>
      <c r="H67" s="39">
        <v>0.80833333333333235</v>
      </c>
      <c r="I67" s="39">
        <v>0.80972222222222123</v>
      </c>
      <c r="J67" s="55">
        <v>0.81111111111111012</v>
      </c>
      <c r="K67" s="39">
        <v>0.812499999999999</v>
      </c>
      <c r="L67" s="39">
        <v>0.81458333333333233</v>
      </c>
      <c r="M67" s="39">
        <v>0.81597222222222121</v>
      </c>
      <c r="N67" s="39">
        <v>0.81666666666666565</v>
      </c>
      <c r="O67" s="39">
        <v>0.81874999999999898</v>
      </c>
      <c r="P67" s="39">
        <v>0.82222222222222119</v>
      </c>
      <c r="Q67" s="39">
        <v>0.82430555555555451</v>
      </c>
      <c r="R67" s="39">
        <v>0.82708333333333228</v>
      </c>
      <c r="S67" s="39">
        <v>0.82916666666666561</v>
      </c>
      <c r="T67" s="39">
        <v>0.83124999999999893</v>
      </c>
      <c r="U67" s="39">
        <v>0.83263888888888782</v>
      </c>
    </row>
    <row r="68" spans="1:31" x14ac:dyDescent="0.25">
      <c r="A68" s="41" t="s">
        <v>100</v>
      </c>
      <c r="B68" s="39">
        <v>0.80555555555555458</v>
      </c>
      <c r="C68" s="39">
        <v>0.80694444444444346</v>
      </c>
      <c r="D68" s="39">
        <v>0.80833333333333235</v>
      </c>
      <c r="E68" s="39">
        <v>0.81111111111111012</v>
      </c>
      <c r="F68" s="39">
        <v>0.81180555555555456</v>
      </c>
      <c r="G68" s="39">
        <v>0.81388888888888788</v>
      </c>
      <c r="H68" s="39">
        <v>0.81527777777777677</v>
      </c>
      <c r="I68" s="39">
        <v>0.81666666666666565</v>
      </c>
      <c r="J68" s="55">
        <v>0.81805555555555454</v>
      </c>
      <c r="K68" s="39">
        <v>0.81944444444444342</v>
      </c>
      <c r="L68" s="39">
        <v>0.82152777777777675</v>
      </c>
      <c r="M68" s="39">
        <v>0.82291666666666563</v>
      </c>
      <c r="N68" s="39">
        <v>0.82361111111111007</v>
      </c>
      <c r="O68" s="39">
        <v>0.8256944444444434</v>
      </c>
      <c r="P68" s="39">
        <v>0.82916666666666561</v>
      </c>
      <c r="Q68" s="39">
        <v>0.83124999999999893</v>
      </c>
      <c r="R68" s="39">
        <v>0.8340277777777767</v>
      </c>
      <c r="S68" s="39">
        <v>0.83611111111111003</v>
      </c>
      <c r="T68" s="39">
        <v>0.83819444444444335</v>
      </c>
      <c r="U68" s="39">
        <v>0.83958333333333224</v>
      </c>
      <c r="V68" s="38"/>
      <c r="W68" s="38"/>
      <c r="X68" s="38"/>
      <c r="Y68" s="38"/>
      <c r="Z68" s="38"/>
      <c r="AA68" s="43"/>
      <c r="AB68" s="44"/>
      <c r="AC68" s="44"/>
      <c r="AE68" s="45"/>
    </row>
    <row r="69" spans="1:31" x14ac:dyDescent="0.25">
      <c r="A69" s="49" t="s">
        <v>101</v>
      </c>
      <c r="B69" s="39">
        <v>0.812499999999999</v>
      </c>
      <c r="C69" s="39">
        <v>0.81388888888888788</v>
      </c>
      <c r="D69" s="39">
        <v>0.81527777777777677</v>
      </c>
      <c r="E69" s="39">
        <v>0.81805555555555454</v>
      </c>
      <c r="F69" s="39">
        <v>0.81874999999999898</v>
      </c>
      <c r="G69" s="39">
        <v>0.8208333333333323</v>
      </c>
      <c r="H69" s="39">
        <v>0.82222222222222119</v>
      </c>
      <c r="I69" s="39">
        <v>0.82361111111111007</v>
      </c>
      <c r="J69" s="55">
        <v>0.82499999999999896</v>
      </c>
      <c r="K69" s="39">
        <v>0.82638888888888784</v>
      </c>
      <c r="L69" s="39">
        <v>0.82847222222222117</v>
      </c>
      <c r="M69" s="39">
        <v>0.82986111111111005</v>
      </c>
      <c r="N69" s="39">
        <v>0.83055555555555449</v>
      </c>
      <c r="O69" s="39">
        <v>0.83263888888888782</v>
      </c>
      <c r="P69" s="39">
        <v>0.83611111111111003</v>
      </c>
      <c r="Q69" s="39">
        <v>0.83819444444444335</v>
      </c>
      <c r="R69" s="39">
        <v>0.84097222222222112</v>
      </c>
      <c r="S69" s="39">
        <v>0.84305555555555445</v>
      </c>
      <c r="T69" s="39">
        <v>0.84513888888888777</v>
      </c>
      <c r="U69" s="39">
        <v>0.84652777777777666</v>
      </c>
      <c r="V69" s="38"/>
      <c r="W69" s="38"/>
      <c r="X69" s="38"/>
      <c r="Y69" s="38"/>
      <c r="Z69" s="38"/>
      <c r="AA69" s="43"/>
      <c r="AB69" s="44"/>
      <c r="AC69" s="44"/>
      <c r="AE69" s="45"/>
    </row>
    <row r="70" spans="1:31" ht="33.75" x14ac:dyDescent="0.5">
      <c r="B70" s="47"/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330F7-AA65-4ABB-8631-2AF6F5807FDE}">
  <sheetPr>
    <pageSetUpPr fitToPage="1"/>
  </sheetPr>
  <dimension ref="A1:AE67"/>
  <sheetViews>
    <sheetView topLeftCell="A37" zoomScale="65" zoomScaleNormal="81" workbookViewId="0">
      <selection activeCell="P53" sqref="P53"/>
    </sheetView>
  </sheetViews>
  <sheetFormatPr defaultColWidth="8.85546875" defaultRowHeight="15" x14ac:dyDescent="0.25"/>
  <cols>
    <col min="1" max="1" width="14.7109375" bestFit="1" customWidth="1"/>
    <col min="2" max="3" width="14.42578125" customWidth="1"/>
    <col min="4" max="4" width="12.42578125" customWidth="1"/>
    <col min="5" max="5" width="10" customWidth="1"/>
    <col min="6" max="6" width="10.28515625" customWidth="1"/>
    <col min="7" max="8" width="9.28515625" bestFit="1" customWidth="1"/>
    <col min="9" max="9" width="12" bestFit="1" customWidth="1"/>
    <col min="10" max="10" width="11.42578125" bestFit="1" customWidth="1"/>
    <col min="11" max="11" width="12.42578125" customWidth="1"/>
    <col min="12" max="12" width="9.28515625" bestFit="1" customWidth="1"/>
    <col min="13" max="13" width="9.28515625" customWidth="1"/>
    <col min="14" max="14" width="10" customWidth="1"/>
    <col min="15" max="15" width="10.42578125" customWidth="1"/>
    <col min="16" max="16" width="12.28515625" bestFit="1" customWidth="1"/>
    <col min="17" max="17" width="11.42578125" bestFit="1" customWidth="1"/>
    <col min="18" max="18" width="12.42578125" customWidth="1"/>
    <col min="19" max="19" width="14.85546875" bestFit="1" customWidth="1"/>
    <col min="20" max="20" width="11.42578125" bestFit="1" customWidth="1"/>
    <col min="21" max="21" width="12" bestFit="1" customWidth="1"/>
    <col min="22" max="22" width="16.85546875" bestFit="1" customWidth="1"/>
    <col min="23" max="23" width="12.28515625" bestFit="1" customWidth="1"/>
    <col min="24" max="24" width="12.28515625" customWidth="1"/>
    <col min="25" max="26" width="16.85546875" bestFit="1" customWidth="1"/>
    <col min="27" max="27" width="14.140625" bestFit="1" customWidth="1"/>
    <col min="28" max="28" width="14.42578125" bestFit="1" customWidth="1"/>
    <col min="29" max="29" width="16.7109375" bestFit="1" customWidth="1"/>
    <col min="30" max="30" width="16.7109375" customWidth="1"/>
    <col min="31" max="31" width="16.28515625" bestFit="1" customWidth="1"/>
  </cols>
  <sheetData>
    <row r="1" spans="1:31" x14ac:dyDescent="0.25">
      <c r="A1" s="14" t="s">
        <v>0</v>
      </c>
      <c r="B1" s="14" t="s">
        <v>20</v>
      </c>
      <c r="C1" s="14" t="s">
        <v>21</v>
      </c>
      <c r="D1" s="14" t="s">
        <v>22</v>
      </c>
      <c r="E1" s="14" t="s">
        <v>23</v>
      </c>
      <c r="F1" s="14" t="s">
        <v>24</v>
      </c>
      <c r="G1" s="14" t="s">
        <v>25</v>
      </c>
      <c r="H1" s="14" t="s">
        <v>26</v>
      </c>
      <c r="I1" s="14" t="s">
        <v>27</v>
      </c>
      <c r="J1" s="51" t="s">
        <v>28</v>
      </c>
      <c r="K1" s="14" t="s">
        <v>29</v>
      </c>
      <c r="L1" s="14" t="s">
        <v>30</v>
      </c>
      <c r="M1" s="14" t="s">
        <v>31</v>
      </c>
      <c r="N1" s="14" t="s">
        <v>32</v>
      </c>
      <c r="O1" s="14" t="s">
        <v>33</v>
      </c>
      <c r="P1" s="14" t="s">
        <v>34</v>
      </c>
      <c r="Q1" s="14" t="s">
        <v>35</v>
      </c>
      <c r="R1" s="14" t="s">
        <v>36</v>
      </c>
      <c r="S1" s="14" t="s">
        <v>37</v>
      </c>
      <c r="T1" s="14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32" t="s">
        <v>46</v>
      </c>
      <c r="AC1" s="32" t="s">
        <v>47</v>
      </c>
      <c r="AD1" s="32" t="s">
        <v>48</v>
      </c>
      <c r="AE1" t="s">
        <v>49</v>
      </c>
    </row>
    <row r="2" spans="1:31" ht="111" customHeight="1" x14ac:dyDescent="0.25">
      <c r="A2" s="33" t="s">
        <v>40</v>
      </c>
      <c r="B2" s="34" t="s">
        <v>50</v>
      </c>
      <c r="C2" s="34" t="s">
        <v>51</v>
      </c>
      <c r="D2" s="34" t="s">
        <v>52</v>
      </c>
      <c r="E2" s="34" t="s">
        <v>7</v>
      </c>
      <c r="F2" s="34" t="s">
        <v>8</v>
      </c>
      <c r="G2" s="34" t="s">
        <v>9</v>
      </c>
      <c r="H2" s="34" t="s">
        <v>10</v>
      </c>
      <c r="I2" s="34" t="s">
        <v>53</v>
      </c>
      <c r="J2" s="52" t="s">
        <v>54</v>
      </c>
      <c r="K2" s="34" t="s">
        <v>13</v>
      </c>
      <c r="L2" s="34" t="s">
        <v>55</v>
      </c>
      <c r="M2" s="34" t="s">
        <v>56</v>
      </c>
      <c r="N2" s="34" t="s">
        <v>15</v>
      </c>
      <c r="O2" s="34" t="s">
        <v>8</v>
      </c>
      <c r="P2" s="34" t="s">
        <v>52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/>
      <c r="W2" s="34" t="s">
        <v>62</v>
      </c>
      <c r="X2" s="34" t="s">
        <v>8</v>
      </c>
      <c r="Y2" s="34" t="s">
        <v>63</v>
      </c>
      <c r="Z2" s="34" t="s">
        <v>64</v>
      </c>
      <c r="AA2" s="34" t="s">
        <v>65</v>
      </c>
      <c r="AB2" s="34" t="s">
        <v>66</v>
      </c>
      <c r="AC2" s="34" t="s">
        <v>67</v>
      </c>
      <c r="AD2" s="34" t="s">
        <v>8</v>
      </c>
      <c r="AE2" s="34" t="s">
        <v>62</v>
      </c>
    </row>
    <row r="3" spans="1:31" ht="66.75" customHeight="1" x14ac:dyDescent="0.25">
      <c r="A3" s="44"/>
      <c r="B3" s="36" t="s">
        <v>68</v>
      </c>
      <c r="C3" s="36" t="s">
        <v>69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53" t="s">
        <v>76</v>
      </c>
      <c r="K3" s="36" t="s">
        <v>77</v>
      </c>
      <c r="L3" s="36" t="s">
        <v>78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36" t="s">
        <v>86</v>
      </c>
      <c r="U3" s="36" t="s">
        <v>87</v>
      </c>
      <c r="V3" s="36"/>
      <c r="W3" s="36" t="s">
        <v>71</v>
      </c>
      <c r="X3" s="36" t="s">
        <v>72</v>
      </c>
      <c r="Y3" s="36" t="s">
        <v>88</v>
      </c>
      <c r="Z3" s="36" t="s">
        <v>89</v>
      </c>
      <c r="AA3" s="36" t="s">
        <v>90</v>
      </c>
      <c r="AB3" s="36" t="s">
        <v>91</v>
      </c>
      <c r="AC3" s="36" t="s">
        <v>89</v>
      </c>
      <c r="AD3" s="36" t="s">
        <v>81</v>
      </c>
      <c r="AE3" s="36" t="s">
        <v>71</v>
      </c>
    </row>
    <row r="4" spans="1:31" x14ac:dyDescent="0.25">
      <c r="A4" s="46" t="s">
        <v>92</v>
      </c>
      <c r="B4" s="39">
        <v>0.41666666666666669</v>
      </c>
      <c r="C4" s="39">
        <v>0.41805555555555557</v>
      </c>
      <c r="D4" s="39">
        <v>0.41944444444444445</v>
      </c>
      <c r="E4" s="39">
        <v>0.42222222222222222</v>
      </c>
      <c r="F4" s="39">
        <v>0.42291666666666666</v>
      </c>
      <c r="G4" s="39">
        <v>0.42499999999999999</v>
      </c>
      <c r="H4" s="39">
        <v>0.42638888888888887</v>
      </c>
      <c r="I4" s="39">
        <v>0.42777777777777776</v>
      </c>
      <c r="J4" s="55">
        <v>0.42916666666666664</v>
      </c>
      <c r="K4" s="39">
        <v>0.43055555555555552</v>
      </c>
      <c r="L4" s="39">
        <v>0.43263888888888885</v>
      </c>
      <c r="M4" s="39">
        <v>0.43402777777777773</v>
      </c>
      <c r="N4" s="39">
        <v>0.43472222222222218</v>
      </c>
      <c r="O4" s="39">
        <v>0.4368055555555555</v>
      </c>
      <c r="P4" s="39">
        <v>0.44027777777777771</v>
      </c>
      <c r="Q4" s="39">
        <v>0.44236111111111104</v>
      </c>
      <c r="R4" s="39">
        <v>0.44513888888888881</v>
      </c>
      <c r="S4" s="39">
        <v>0.44722222222222213</v>
      </c>
      <c r="T4" s="39">
        <v>0.44930555555555546</v>
      </c>
      <c r="U4" s="39">
        <v>0.45069444444444434</v>
      </c>
      <c r="V4" s="38" t="s">
        <v>43</v>
      </c>
      <c r="W4" s="39">
        <v>0.41666666666666669</v>
      </c>
      <c r="X4" s="39">
        <v>0.41736111111111113</v>
      </c>
      <c r="Y4" s="39">
        <v>0.41944444444444445</v>
      </c>
      <c r="Z4" s="39">
        <v>0.42222222222222222</v>
      </c>
      <c r="AA4" s="39">
        <v>0.42986111111111108</v>
      </c>
      <c r="AB4" s="39">
        <v>0.43402777777777773</v>
      </c>
      <c r="AC4" s="39">
        <v>0.4416666666666666</v>
      </c>
      <c r="AD4" s="39">
        <v>0.44513888888888881</v>
      </c>
      <c r="AE4" s="39">
        <v>0.45069444444444434</v>
      </c>
    </row>
    <row r="5" spans="1:31" x14ac:dyDescent="0.25">
      <c r="A5" s="46" t="s">
        <v>93</v>
      </c>
      <c r="B5" s="39">
        <v>0.42708333333333337</v>
      </c>
      <c r="C5" s="39">
        <v>0.42847222222222225</v>
      </c>
      <c r="D5" s="39">
        <v>0.42986111111111114</v>
      </c>
      <c r="E5" s="39">
        <v>0.43263888888888891</v>
      </c>
      <c r="F5" s="39">
        <v>0.43333333333333335</v>
      </c>
      <c r="G5" s="39">
        <v>0.43541666666666667</v>
      </c>
      <c r="H5" s="39">
        <v>0.43680555555555556</v>
      </c>
      <c r="I5" s="39">
        <v>0.43819444444444444</v>
      </c>
      <c r="J5" s="55">
        <v>0.43958333333333333</v>
      </c>
      <c r="K5" s="39">
        <v>0.44097222222222221</v>
      </c>
      <c r="L5" s="39">
        <v>0.44305555555555554</v>
      </c>
      <c r="M5" s="39">
        <v>0.44444444444444442</v>
      </c>
      <c r="N5" s="39">
        <v>0.44513888888888886</v>
      </c>
      <c r="O5" s="39">
        <v>0.44722222222222219</v>
      </c>
      <c r="P5" s="39">
        <v>0.4506944444444444</v>
      </c>
      <c r="Q5" s="39">
        <v>0.45277777777777772</v>
      </c>
      <c r="R5" s="39">
        <v>0.45555555555555549</v>
      </c>
      <c r="S5" s="39">
        <v>0.45763888888888882</v>
      </c>
      <c r="T5" s="39">
        <v>0.45972222222222214</v>
      </c>
      <c r="U5" s="39">
        <v>0.46111111111111103</v>
      </c>
      <c r="V5" s="38" t="s">
        <v>44</v>
      </c>
      <c r="W5" s="39">
        <v>0.4375</v>
      </c>
      <c r="X5" s="39">
        <v>0.43819444444444444</v>
      </c>
      <c r="Y5" s="39">
        <v>0.44027777777777777</v>
      </c>
      <c r="Z5" s="39">
        <v>0.44305555555555554</v>
      </c>
      <c r="AA5" s="39">
        <v>0.4506944444444444</v>
      </c>
      <c r="AB5" s="39">
        <v>0.45486111111111105</v>
      </c>
      <c r="AC5" s="39">
        <v>0.46249999999999991</v>
      </c>
      <c r="AD5" s="39">
        <v>0.46597222222222212</v>
      </c>
      <c r="AE5" s="39">
        <v>0.47152777777777766</v>
      </c>
    </row>
    <row r="6" spans="1:31" x14ac:dyDescent="0.25">
      <c r="A6" s="46" t="s">
        <v>94</v>
      </c>
      <c r="B6" s="39">
        <v>0.43750000000000006</v>
      </c>
      <c r="C6" s="39">
        <v>0.43888888888888894</v>
      </c>
      <c r="D6" s="39">
        <v>0.44027777777777782</v>
      </c>
      <c r="E6" s="39">
        <v>0.44305555555555559</v>
      </c>
      <c r="F6" s="39">
        <v>0.44375000000000003</v>
      </c>
      <c r="G6" s="39">
        <v>0.44583333333333336</v>
      </c>
      <c r="H6" s="39">
        <v>0.44722222222222224</v>
      </c>
      <c r="I6" s="39">
        <v>0.44861111111111113</v>
      </c>
      <c r="J6" s="55">
        <v>0.45</v>
      </c>
      <c r="K6" s="39">
        <v>0.4513888888888889</v>
      </c>
      <c r="L6" s="39">
        <v>0.45347222222222222</v>
      </c>
      <c r="M6" s="39">
        <v>0.4548611111111111</v>
      </c>
      <c r="N6" s="39">
        <v>0.45555555555555555</v>
      </c>
      <c r="O6" s="39">
        <v>0.45763888888888887</v>
      </c>
      <c r="P6" s="39">
        <v>0.46111111111111108</v>
      </c>
      <c r="Q6" s="39">
        <v>0.46319444444444441</v>
      </c>
      <c r="R6" s="39">
        <v>0.46597222222222218</v>
      </c>
      <c r="S6" s="39">
        <v>0.4680555555555555</v>
      </c>
      <c r="T6" s="39">
        <v>0.47013888888888883</v>
      </c>
      <c r="U6" s="39">
        <v>0.47152777777777771</v>
      </c>
      <c r="V6" s="38" t="s">
        <v>43</v>
      </c>
      <c r="W6" s="39">
        <v>0.45833333333333331</v>
      </c>
      <c r="X6" s="39">
        <v>0.45902777777777776</v>
      </c>
      <c r="Y6" s="39">
        <v>0.46111111111111108</v>
      </c>
      <c r="Z6" s="39">
        <v>0.46388888888888885</v>
      </c>
      <c r="AA6" s="39">
        <v>0.47152777777777771</v>
      </c>
      <c r="AB6" s="39">
        <v>0.47569444444444436</v>
      </c>
      <c r="AC6" s="39">
        <v>0.48333333333333323</v>
      </c>
      <c r="AD6" s="39">
        <v>0.48680555555555544</v>
      </c>
      <c r="AE6" s="39">
        <v>0.49236111111111097</v>
      </c>
    </row>
    <row r="7" spans="1:31" x14ac:dyDescent="0.25">
      <c r="A7" s="46" t="s">
        <v>95</v>
      </c>
      <c r="B7" s="39">
        <v>0.44791666666666674</v>
      </c>
      <c r="C7" s="39">
        <v>0.44930555555555562</v>
      </c>
      <c r="D7" s="39">
        <v>0.45069444444444451</v>
      </c>
      <c r="E7" s="39">
        <v>0.45347222222222228</v>
      </c>
      <c r="F7" s="39">
        <v>0.45416666666666672</v>
      </c>
      <c r="G7" s="39">
        <v>0.45625000000000004</v>
      </c>
      <c r="H7" s="39">
        <v>0.45763888888888893</v>
      </c>
      <c r="I7" s="39">
        <v>0.45902777777777781</v>
      </c>
      <c r="J7" s="55">
        <v>0.4604166666666667</v>
      </c>
      <c r="K7" s="39">
        <v>0.46180555555555558</v>
      </c>
      <c r="L7" s="39">
        <v>0.46388888888888891</v>
      </c>
      <c r="M7" s="39">
        <v>0.46527777777777779</v>
      </c>
      <c r="N7" s="39">
        <v>0.46597222222222223</v>
      </c>
      <c r="O7" s="39">
        <v>0.46805555555555556</v>
      </c>
      <c r="P7" s="39">
        <v>0.47152777777777777</v>
      </c>
      <c r="Q7" s="39">
        <v>0.47361111111111109</v>
      </c>
      <c r="R7" s="39">
        <v>0.47638888888888886</v>
      </c>
      <c r="S7" s="39">
        <v>0.47847222222222219</v>
      </c>
      <c r="T7" s="39">
        <v>0.48055555555555551</v>
      </c>
      <c r="U7" s="39">
        <v>0.4819444444444444</v>
      </c>
      <c r="V7" s="38" t="s">
        <v>44</v>
      </c>
      <c r="W7" s="39">
        <v>0.47916666666666669</v>
      </c>
      <c r="X7" s="39">
        <v>0.47986111111111113</v>
      </c>
      <c r="Y7" s="39">
        <v>0.48194444444444445</v>
      </c>
      <c r="Z7" s="39">
        <v>0.48472222222222222</v>
      </c>
      <c r="AA7" s="39">
        <v>0.49236111111111108</v>
      </c>
      <c r="AB7" s="39">
        <v>0.49652777777777773</v>
      </c>
      <c r="AC7" s="39">
        <v>0.50416666666666665</v>
      </c>
      <c r="AD7" s="39">
        <v>0.50763888888888886</v>
      </c>
      <c r="AE7" s="39">
        <v>0.5131944444444444</v>
      </c>
    </row>
    <row r="8" spans="1:31" x14ac:dyDescent="0.25">
      <c r="A8" s="46" t="s">
        <v>98</v>
      </c>
      <c r="B8" s="39">
        <v>0.45833333333333343</v>
      </c>
      <c r="C8" s="39">
        <v>0.45972222222222231</v>
      </c>
      <c r="D8" s="39">
        <v>0.46111111111111119</v>
      </c>
      <c r="E8" s="39">
        <v>0.46388888888888896</v>
      </c>
      <c r="F8" s="39">
        <v>0.4645833333333334</v>
      </c>
      <c r="G8" s="39">
        <v>0.46666666666666673</v>
      </c>
      <c r="H8" s="39">
        <v>0.46805555555555561</v>
      </c>
      <c r="I8" s="39">
        <v>0.4694444444444445</v>
      </c>
      <c r="J8" s="55">
        <v>0.47083333333333338</v>
      </c>
      <c r="K8" s="39">
        <v>0.47222222222222227</v>
      </c>
      <c r="L8" s="39">
        <v>0.47430555555555559</v>
      </c>
      <c r="M8" s="39">
        <v>0.47569444444444448</v>
      </c>
      <c r="N8" s="39">
        <v>0.47638888888888892</v>
      </c>
      <c r="O8" s="39">
        <v>0.47847222222222224</v>
      </c>
      <c r="P8" s="39">
        <v>0.48194444444444445</v>
      </c>
      <c r="Q8" s="39">
        <v>0.48402777777777778</v>
      </c>
      <c r="R8" s="39">
        <v>0.48680555555555555</v>
      </c>
      <c r="S8" s="39">
        <v>0.48888888888888887</v>
      </c>
      <c r="T8" s="39">
        <v>0.4909722222222222</v>
      </c>
      <c r="U8" s="39">
        <v>0.49236111111111108</v>
      </c>
      <c r="V8" s="38" t="s">
        <v>43</v>
      </c>
      <c r="W8" s="39">
        <v>0.5</v>
      </c>
      <c r="X8" s="39">
        <v>0.50069444444444444</v>
      </c>
      <c r="Y8" s="39">
        <v>0.50277777777777777</v>
      </c>
      <c r="Z8" s="39">
        <v>0.50555555555555554</v>
      </c>
      <c r="AA8" s="39">
        <v>0.5131944444444444</v>
      </c>
      <c r="AB8" s="39">
        <v>0.51736111111111105</v>
      </c>
      <c r="AC8" s="39">
        <v>0.52499999999999991</v>
      </c>
      <c r="AD8" s="39">
        <v>0.52847222222222212</v>
      </c>
      <c r="AE8" s="39">
        <v>0.53402777777777766</v>
      </c>
    </row>
    <row r="9" spans="1:31" x14ac:dyDescent="0.25">
      <c r="A9" s="46" t="s">
        <v>99</v>
      </c>
      <c r="B9" s="39">
        <v>0.46319444444444452</v>
      </c>
      <c r="C9" s="39">
        <v>0.4645833333333334</v>
      </c>
      <c r="D9" s="39">
        <v>0.46597222222222229</v>
      </c>
      <c r="E9" s="39">
        <v>0.46875000000000006</v>
      </c>
      <c r="F9" s="39">
        <v>0.4694444444444445</v>
      </c>
      <c r="G9" s="39">
        <v>0.47152777777777782</v>
      </c>
      <c r="H9" s="39">
        <v>0.47291666666666671</v>
      </c>
      <c r="I9" s="39">
        <v>0.47430555555555559</v>
      </c>
      <c r="J9" s="55">
        <v>0.47569444444444448</v>
      </c>
      <c r="K9" s="39">
        <v>0.47708333333333336</v>
      </c>
      <c r="L9" s="39">
        <v>0.47916666666666669</v>
      </c>
      <c r="M9" s="39">
        <v>0.48055555555555557</v>
      </c>
      <c r="N9" s="39">
        <v>0.48125000000000001</v>
      </c>
      <c r="O9" s="39">
        <v>0.48333333333333334</v>
      </c>
      <c r="P9" s="39">
        <v>0.48680555555555555</v>
      </c>
      <c r="Q9" s="39">
        <v>0.48888888888888887</v>
      </c>
      <c r="R9" s="39">
        <v>0.49166666666666664</v>
      </c>
      <c r="S9" s="39">
        <v>0.49374999999999997</v>
      </c>
      <c r="T9" s="39">
        <v>0.49583333333333329</v>
      </c>
      <c r="U9" s="39">
        <v>0.49722222222222218</v>
      </c>
      <c r="V9" s="38" t="s">
        <v>44</v>
      </c>
      <c r="W9" s="39">
        <v>0.52083333333333337</v>
      </c>
      <c r="X9" s="39">
        <v>0.52152777777777781</v>
      </c>
      <c r="Y9" s="39">
        <v>0.52361111111111114</v>
      </c>
      <c r="Z9" s="39">
        <v>0.52638888888888891</v>
      </c>
      <c r="AA9" s="39">
        <v>0.53402777777777777</v>
      </c>
      <c r="AB9" s="39">
        <v>0.53819444444444442</v>
      </c>
      <c r="AC9" s="39">
        <v>0.54583333333333328</v>
      </c>
      <c r="AD9" s="39">
        <v>0.54930555555555549</v>
      </c>
      <c r="AE9" s="39">
        <v>0.55486111111111103</v>
      </c>
    </row>
    <row r="10" spans="1:31" x14ac:dyDescent="0.25">
      <c r="A10" s="46" t="s">
        <v>100</v>
      </c>
      <c r="B10" s="39">
        <v>0.46875000000000006</v>
      </c>
      <c r="C10" s="39">
        <v>0.47013888888888894</v>
      </c>
      <c r="D10" s="39">
        <v>0.47152777777777782</v>
      </c>
      <c r="E10" s="39">
        <v>0.47430555555555559</v>
      </c>
      <c r="F10" s="39">
        <v>0.47500000000000003</v>
      </c>
      <c r="G10" s="39">
        <v>0.47708333333333336</v>
      </c>
      <c r="H10" s="39">
        <v>0.47847222222222224</v>
      </c>
      <c r="I10" s="39">
        <v>0.47986111111111113</v>
      </c>
      <c r="J10" s="55">
        <v>0.48125000000000001</v>
      </c>
      <c r="K10" s="39">
        <v>0.4826388888888889</v>
      </c>
      <c r="L10" s="39">
        <v>0.48472222222222222</v>
      </c>
      <c r="M10" s="39">
        <v>0.4861111111111111</v>
      </c>
      <c r="N10" s="39">
        <v>0.48680555555555555</v>
      </c>
      <c r="O10" s="39">
        <v>0.48888888888888887</v>
      </c>
      <c r="P10" s="39">
        <v>0.49236111111111108</v>
      </c>
      <c r="Q10" s="39">
        <v>0.49444444444444441</v>
      </c>
      <c r="R10" s="39">
        <v>0.49722222222222218</v>
      </c>
      <c r="S10" s="39">
        <v>0.4993055555555555</v>
      </c>
      <c r="T10" s="39">
        <v>0.50138888888888888</v>
      </c>
      <c r="U10" s="39">
        <v>0.50277777777777777</v>
      </c>
      <c r="V10" s="38" t="s">
        <v>43</v>
      </c>
      <c r="W10" s="39">
        <v>0.54166666666666663</v>
      </c>
      <c r="X10" s="39">
        <v>0.54236111111111107</v>
      </c>
      <c r="Y10" s="39">
        <v>0.5444444444444444</v>
      </c>
      <c r="Z10" s="39">
        <v>0.54722222222222217</v>
      </c>
      <c r="AA10" s="39">
        <v>0.55486111111111103</v>
      </c>
      <c r="AB10" s="39">
        <v>0.55902777777777768</v>
      </c>
      <c r="AC10" s="39">
        <v>0.56666666666666654</v>
      </c>
      <c r="AD10" s="39">
        <v>0.57013888888888875</v>
      </c>
      <c r="AE10" s="39">
        <v>0.57569444444444429</v>
      </c>
    </row>
    <row r="11" spans="1:31" x14ac:dyDescent="0.25">
      <c r="A11" s="46" t="s">
        <v>101</v>
      </c>
      <c r="B11" s="39">
        <v>0.47361111111111115</v>
      </c>
      <c r="C11" s="39">
        <v>0.47500000000000003</v>
      </c>
      <c r="D11" s="39">
        <v>0.47638888888888892</v>
      </c>
      <c r="E11" s="39">
        <v>0.47916666666666669</v>
      </c>
      <c r="F11" s="39">
        <v>0.47986111111111113</v>
      </c>
      <c r="G11" s="39">
        <v>0.48194444444444445</v>
      </c>
      <c r="H11" s="39">
        <v>0.48333333333333334</v>
      </c>
      <c r="I11" s="39">
        <v>0.48472222222222222</v>
      </c>
      <c r="J11" s="55">
        <v>0.4861111111111111</v>
      </c>
      <c r="K11" s="39">
        <v>0.48749999999999999</v>
      </c>
      <c r="L11" s="39">
        <v>0.48958333333333331</v>
      </c>
      <c r="M11" s="39">
        <v>0.4909722222222222</v>
      </c>
      <c r="N11" s="39">
        <v>0.49166666666666664</v>
      </c>
      <c r="O11" s="39">
        <v>0.49374999999999997</v>
      </c>
      <c r="P11" s="39">
        <v>0.49722222222222218</v>
      </c>
      <c r="Q11" s="39">
        <v>0.4993055555555555</v>
      </c>
      <c r="R11" s="39">
        <v>0.50208333333333333</v>
      </c>
      <c r="S11" s="39">
        <v>0.50416666666666665</v>
      </c>
      <c r="T11" s="39">
        <v>0.50624999999999998</v>
      </c>
      <c r="U11" s="39">
        <v>0.50763888888888886</v>
      </c>
      <c r="V11" s="38" t="s">
        <v>44</v>
      </c>
      <c r="W11" s="39">
        <v>0.5625</v>
      </c>
      <c r="X11" s="39">
        <v>0.56319444444444444</v>
      </c>
      <c r="Y11" s="39">
        <v>0.56527777777777777</v>
      </c>
      <c r="Z11" s="39">
        <v>0.56805555555555554</v>
      </c>
      <c r="AA11" s="39">
        <v>0.5756944444444444</v>
      </c>
      <c r="AB11" s="39">
        <v>0.57986111111111105</v>
      </c>
      <c r="AC11" s="39">
        <v>0.58749999999999991</v>
      </c>
      <c r="AD11" s="39">
        <v>0.59097222222222212</v>
      </c>
      <c r="AE11" s="39">
        <v>0.59652777777777766</v>
      </c>
    </row>
    <row r="12" spans="1:31" x14ac:dyDescent="0.25">
      <c r="A12" s="46" t="s">
        <v>92</v>
      </c>
      <c r="B12" s="39">
        <v>0.47916666666666669</v>
      </c>
      <c r="C12" s="39">
        <v>0.48055555555555557</v>
      </c>
      <c r="D12" s="39">
        <v>0.48194444444444445</v>
      </c>
      <c r="E12" s="39">
        <v>0.48472222222222222</v>
      </c>
      <c r="F12" s="39">
        <v>0.48541666666666666</v>
      </c>
      <c r="G12" s="39">
        <v>0.48749999999999999</v>
      </c>
      <c r="H12" s="39">
        <v>0.48888888888888887</v>
      </c>
      <c r="I12" s="39">
        <v>0.49027777777777776</v>
      </c>
      <c r="J12" s="55">
        <v>0.49166666666666664</v>
      </c>
      <c r="K12" s="39">
        <v>0.49305555555555552</v>
      </c>
      <c r="L12" s="39">
        <v>0.49513888888888885</v>
      </c>
      <c r="M12" s="39">
        <v>0.49652777777777773</v>
      </c>
      <c r="N12" s="39">
        <v>0.49722222222222218</v>
      </c>
      <c r="O12" s="39">
        <v>0.4993055555555555</v>
      </c>
      <c r="P12" s="39">
        <v>0.50277777777777777</v>
      </c>
      <c r="Q12" s="39">
        <v>0.50486111111111109</v>
      </c>
      <c r="R12" s="39">
        <v>0.50763888888888886</v>
      </c>
      <c r="S12" s="39">
        <v>0.50972222222222219</v>
      </c>
      <c r="T12" s="39">
        <v>0.51180555555555551</v>
      </c>
      <c r="U12" s="39">
        <v>0.5131944444444444</v>
      </c>
      <c r="V12" s="38" t="s">
        <v>43</v>
      </c>
      <c r="W12" s="39">
        <v>0.58333333333333337</v>
      </c>
      <c r="X12" s="39">
        <v>0.58402777777777781</v>
      </c>
      <c r="Y12" s="39">
        <v>0.58611111111111114</v>
      </c>
      <c r="Z12" s="39">
        <v>0.58888888888888891</v>
      </c>
      <c r="AA12" s="39">
        <v>0.59652777777777777</v>
      </c>
      <c r="AB12" s="39">
        <v>0.60069444444444442</v>
      </c>
      <c r="AC12" s="39">
        <v>0.60833333333333328</v>
      </c>
      <c r="AD12" s="39">
        <v>0.61180555555555549</v>
      </c>
      <c r="AE12" s="39">
        <v>0.61736111111111103</v>
      </c>
    </row>
    <row r="13" spans="1:31" x14ac:dyDescent="0.25">
      <c r="A13" s="46" t="s">
        <v>93</v>
      </c>
      <c r="B13" s="39">
        <v>0.48402777777777778</v>
      </c>
      <c r="C13" s="39">
        <v>0.48541666666666666</v>
      </c>
      <c r="D13" s="39">
        <v>0.48680555555555555</v>
      </c>
      <c r="E13" s="39">
        <v>0.48958333333333331</v>
      </c>
      <c r="F13" s="39">
        <v>0.49027777777777776</v>
      </c>
      <c r="G13" s="39">
        <v>0.49236111111111108</v>
      </c>
      <c r="H13" s="39">
        <v>0.49374999999999997</v>
      </c>
      <c r="I13" s="39">
        <v>0.49513888888888885</v>
      </c>
      <c r="J13" s="55">
        <v>0.49652777777777773</v>
      </c>
      <c r="K13" s="39">
        <v>0.49791666666666662</v>
      </c>
      <c r="L13" s="39">
        <v>0.49999999999999994</v>
      </c>
      <c r="M13" s="39">
        <v>0.50138888888888888</v>
      </c>
      <c r="N13" s="39">
        <v>0.50208333333333333</v>
      </c>
      <c r="O13" s="39">
        <v>0.50416666666666665</v>
      </c>
      <c r="P13" s="39">
        <v>0.50763888888888886</v>
      </c>
      <c r="Q13" s="39">
        <v>0.50972222222222219</v>
      </c>
      <c r="R13" s="39">
        <v>0.51249999999999996</v>
      </c>
      <c r="S13" s="39">
        <v>0.51458333333333328</v>
      </c>
      <c r="T13" s="39">
        <v>0.51666666666666661</v>
      </c>
      <c r="U13" s="39">
        <v>0.51805555555555549</v>
      </c>
      <c r="V13" s="38" t="s">
        <v>44</v>
      </c>
      <c r="W13" s="39">
        <v>0.60416666666666663</v>
      </c>
      <c r="X13" s="39">
        <v>0.60486111111111107</v>
      </c>
      <c r="Y13" s="39">
        <v>0.6069444444444444</v>
      </c>
      <c r="Z13" s="39">
        <v>0.60972222222222217</v>
      </c>
      <c r="AA13" s="39">
        <v>0.61736111111111103</v>
      </c>
      <c r="AB13" s="39">
        <v>0.62152777777777768</v>
      </c>
      <c r="AC13" s="39">
        <v>0.62916666666666654</v>
      </c>
      <c r="AD13" s="39">
        <v>0.63263888888888875</v>
      </c>
      <c r="AE13" s="39">
        <v>0.63819444444444429</v>
      </c>
    </row>
    <row r="14" spans="1:31" x14ac:dyDescent="0.25">
      <c r="A14" s="46" t="s">
        <v>94</v>
      </c>
      <c r="B14" s="39">
        <v>0.48958333333333331</v>
      </c>
      <c r="C14" s="39">
        <v>0.4909722222222222</v>
      </c>
      <c r="D14" s="39">
        <v>0.49236111111111108</v>
      </c>
      <c r="E14" s="39">
        <v>0.49513888888888885</v>
      </c>
      <c r="F14" s="39">
        <v>0.49583333333333329</v>
      </c>
      <c r="G14" s="39">
        <v>0.49791666666666662</v>
      </c>
      <c r="H14" s="39">
        <v>0.4993055555555555</v>
      </c>
      <c r="I14" s="39">
        <v>0.50069444444444444</v>
      </c>
      <c r="J14" s="55">
        <v>0.50208333333333333</v>
      </c>
      <c r="K14" s="39">
        <v>0.50347222222222221</v>
      </c>
      <c r="L14" s="39">
        <v>0.50555555555555554</v>
      </c>
      <c r="M14" s="39">
        <v>0.50694444444444442</v>
      </c>
      <c r="N14" s="39">
        <v>0.50763888888888886</v>
      </c>
      <c r="O14" s="39">
        <v>0.50972222222222219</v>
      </c>
      <c r="P14" s="39">
        <v>0.5131944444444444</v>
      </c>
      <c r="Q14" s="39">
        <v>0.51527777777777772</v>
      </c>
      <c r="R14" s="39">
        <v>0.51805555555555549</v>
      </c>
      <c r="S14" s="39">
        <v>0.52013888888888882</v>
      </c>
      <c r="T14" s="39">
        <v>0.52222222222222214</v>
      </c>
      <c r="U14" s="39">
        <v>0.52361111111111103</v>
      </c>
      <c r="V14" s="38" t="s">
        <v>43</v>
      </c>
      <c r="W14" s="39">
        <v>0.625</v>
      </c>
      <c r="X14" s="39">
        <v>0.62569444444444444</v>
      </c>
      <c r="Y14" s="39">
        <v>0.62777777777777777</v>
      </c>
      <c r="Z14" s="39">
        <v>0.63055555555555554</v>
      </c>
      <c r="AA14" s="39">
        <v>0.6381944444444444</v>
      </c>
      <c r="AB14" s="39">
        <v>0.64236111111111105</v>
      </c>
      <c r="AC14" s="39">
        <v>0.64999999999999991</v>
      </c>
      <c r="AD14" s="39">
        <v>0.65347222222222212</v>
      </c>
      <c r="AE14" s="39">
        <v>0.65902777777777766</v>
      </c>
    </row>
    <row r="15" spans="1:31" x14ac:dyDescent="0.25">
      <c r="A15" s="46" t="s">
        <v>95</v>
      </c>
      <c r="B15" s="39">
        <v>0.49444444444444441</v>
      </c>
      <c r="C15" s="39">
        <v>0.49583333333333329</v>
      </c>
      <c r="D15" s="39">
        <v>0.49722222222222218</v>
      </c>
      <c r="E15" s="39">
        <v>0.49999999999999994</v>
      </c>
      <c r="F15" s="39">
        <v>0.50069444444444444</v>
      </c>
      <c r="G15" s="39">
        <v>0.50277777777777777</v>
      </c>
      <c r="H15" s="39">
        <v>0.50416666666666665</v>
      </c>
      <c r="I15" s="39">
        <v>0.50555555555555554</v>
      </c>
      <c r="J15" s="55">
        <v>0.50694444444444442</v>
      </c>
      <c r="K15" s="39">
        <v>0.5083333333333333</v>
      </c>
      <c r="L15" s="39">
        <v>0.51041666666666663</v>
      </c>
      <c r="M15" s="39">
        <v>0.51180555555555551</v>
      </c>
      <c r="N15" s="39">
        <v>0.51249999999999996</v>
      </c>
      <c r="O15" s="39">
        <v>0.51458333333333328</v>
      </c>
      <c r="P15" s="39">
        <v>0.51805555555555549</v>
      </c>
      <c r="Q15" s="39">
        <v>0.52013888888888882</v>
      </c>
      <c r="R15" s="39">
        <v>0.52291666666666659</v>
      </c>
      <c r="S15" s="39">
        <v>0.52499999999999991</v>
      </c>
      <c r="T15" s="39">
        <v>0.52708333333333324</v>
      </c>
      <c r="U15" s="39">
        <v>0.52847222222222212</v>
      </c>
      <c r="V15" s="38" t="s">
        <v>44</v>
      </c>
      <c r="W15" s="39">
        <v>0.64583333333333337</v>
      </c>
      <c r="X15" s="39">
        <v>0.64652777777777781</v>
      </c>
      <c r="Y15" s="39">
        <v>0.64861111111111114</v>
      </c>
      <c r="Z15" s="39">
        <v>0.65138888888888891</v>
      </c>
      <c r="AA15" s="39">
        <v>0.65902777777777777</v>
      </c>
      <c r="AB15" s="39">
        <v>0.66319444444444442</v>
      </c>
      <c r="AC15" s="39">
        <v>0.67083333333333328</v>
      </c>
      <c r="AD15" s="39">
        <v>0.67430555555555549</v>
      </c>
      <c r="AE15" s="39">
        <v>0.67986111111111103</v>
      </c>
    </row>
    <row r="16" spans="1:31" x14ac:dyDescent="0.25">
      <c r="A16" s="46" t="s">
        <v>98</v>
      </c>
      <c r="B16" s="39">
        <v>0.49999999999999994</v>
      </c>
      <c r="C16" s="39">
        <v>0.50138888888888888</v>
      </c>
      <c r="D16" s="39">
        <v>0.50277777777777777</v>
      </c>
      <c r="E16" s="39">
        <v>0.50555555555555554</v>
      </c>
      <c r="F16" s="39">
        <v>0.50624999999999998</v>
      </c>
      <c r="G16" s="39">
        <v>0.5083333333333333</v>
      </c>
      <c r="H16" s="39">
        <v>0.50972222222222219</v>
      </c>
      <c r="I16" s="39">
        <v>0.51111111111111107</v>
      </c>
      <c r="J16" s="55">
        <v>0.51249999999999996</v>
      </c>
      <c r="K16" s="39">
        <v>0.51388888888888884</v>
      </c>
      <c r="L16" s="39">
        <v>0.51597222222222217</v>
      </c>
      <c r="M16" s="39">
        <v>0.51736111111111105</v>
      </c>
      <c r="N16" s="39">
        <v>0.51805555555555549</v>
      </c>
      <c r="O16" s="39">
        <v>0.52013888888888882</v>
      </c>
      <c r="P16" s="39">
        <v>0.52361111111111103</v>
      </c>
      <c r="Q16" s="39">
        <v>0.52569444444444435</v>
      </c>
      <c r="R16" s="39">
        <v>0.52847222222222212</v>
      </c>
      <c r="S16" s="39">
        <v>0.53055555555555545</v>
      </c>
      <c r="T16" s="39">
        <v>0.53263888888888877</v>
      </c>
      <c r="U16" s="39">
        <v>0.53402777777777766</v>
      </c>
      <c r="V16" s="38" t="s">
        <v>43</v>
      </c>
      <c r="W16" s="39">
        <v>0.66666666666666663</v>
      </c>
      <c r="X16" s="39">
        <v>0.66736111111111107</v>
      </c>
      <c r="Y16" s="39">
        <v>0.6694444444444444</v>
      </c>
      <c r="Z16" s="39">
        <v>0.67222222222222217</v>
      </c>
      <c r="AA16" s="39">
        <v>0.67986111111111103</v>
      </c>
      <c r="AB16" s="39">
        <v>0.68402777777777768</v>
      </c>
      <c r="AC16" s="39">
        <v>0.69166666666666654</v>
      </c>
      <c r="AD16" s="39">
        <v>0.69513888888888875</v>
      </c>
      <c r="AE16" s="39">
        <v>0.70069444444444429</v>
      </c>
    </row>
    <row r="17" spans="1:31" x14ac:dyDescent="0.25">
      <c r="A17" s="46" t="s">
        <v>93</v>
      </c>
      <c r="B17" s="39">
        <v>0.50486111111111109</v>
      </c>
      <c r="C17" s="39">
        <v>0.50624999999999998</v>
      </c>
      <c r="D17" s="39">
        <v>0.50763888888888886</v>
      </c>
      <c r="E17" s="39">
        <v>0.51041666666666663</v>
      </c>
      <c r="F17" s="39">
        <v>0.51111111111111107</v>
      </c>
      <c r="G17" s="39">
        <v>0.5131944444444444</v>
      </c>
      <c r="H17" s="39">
        <v>0.51458333333333328</v>
      </c>
      <c r="I17" s="39">
        <v>0.51597222222222217</v>
      </c>
      <c r="J17" s="55">
        <v>0.51736111111111105</v>
      </c>
      <c r="K17" s="39">
        <v>0.51874999999999993</v>
      </c>
      <c r="L17" s="39">
        <v>0.52083333333333326</v>
      </c>
      <c r="M17" s="39">
        <v>0.52222222222222214</v>
      </c>
      <c r="N17" s="39">
        <v>0.52291666666666659</v>
      </c>
      <c r="O17" s="39">
        <v>0.52499999999999991</v>
      </c>
      <c r="P17" s="39">
        <v>0.52847222222222212</v>
      </c>
      <c r="Q17" s="39">
        <v>0.53055555555555545</v>
      </c>
      <c r="R17" s="39">
        <v>0.53333333333333321</v>
      </c>
      <c r="S17" s="39">
        <v>0.53541666666666654</v>
      </c>
      <c r="T17" s="39">
        <v>0.53749999999999987</v>
      </c>
      <c r="U17" s="39">
        <v>0.53888888888888875</v>
      </c>
      <c r="V17" s="38" t="s">
        <v>44</v>
      </c>
      <c r="W17" s="39">
        <v>0.6875</v>
      </c>
      <c r="X17" s="39">
        <v>0.68819444444444444</v>
      </c>
      <c r="Y17" s="39">
        <v>0.69027777777777777</v>
      </c>
      <c r="Z17" s="39">
        <v>0.69305555555555554</v>
      </c>
      <c r="AA17" s="39">
        <v>0.7006944444444444</v>
      </c>
      <c r="AB17" s="39">
        <v>0.70486111111111105</v>
      </c>
      <c r="AC17" s="39">
        <v>0.71249999999999991</v>
      </c>
      <c r="AD17" s="39">
        <v>0.71597222222222212</v>
      </c>
      <c r="AE17" s="39">
        <v>0.72152777777777766</v>
      </c>
    </row>
    <row r="18" spans="1:31" x14ac:dyDescent="0.25">
      <c r="A18" s="46" t="s">
        <v>94</v>
      </c>
      <c r="B18" s="39">
        <v>0.51041666666666663</v>
      </c>
      <c r="C18" s="39">
        <v>0.51180555555555551</v>
      </c>
      <c r="D18" s="39">
        <v>0.5131944444444444</v>
      </c>
      <c r="E18" s="39">
        <v>0.51597222222222217</v>
      </c>
      <c r="F18" s="39">
        <v>0.51666666666666661</v>
      </c>
      <c r="G18" s="39">
        <v>0.51874999999999993</v>
      </c>
      <c r="H18" s="39">
        <v>0.52013888888888882</v>
      </c>
      <c r="I18" s="39">
        <v>0.5215277777777777</v>
      </c>
      <c r="J18" s="55">
        <v>0.52291666666666659</v>
      </c>
      <c r="K18" s="39">
        <v>0.52430555555555547</v>
      </c>
      <c r="L18" s="39">
        <v>0.5263888888888888</v>
      </c>
      <c r="M18" s="39">
        <v>0.52777777777777768</v>
      </c>
      <c r="N18" s="39">
        <v>0.52847222222222212</v>
      </c>
      <c r="O18" s="39">
        <v>0.53055555555555545</v>
      </c>
      <c r="P18" s="39">
        <v>0.53402777777777766</v>
      </c>
      <c r="Q18" s="39">
        <v>0.53611111111111098</v>
      </c>
      <c r="R18" s="39">
        <v>0.53888888888888875</v>
      </c>
      <c r="S18" s="39">
        <v>0.54097222222222208</v>
      </c>
      <c r="T18" s="39">
        <v>0.5430555555555554</v>
      </c>
      <c r="U18" s="39">
        <v>0.54444444444444429</v>
      </c>
      <c r="V18" s="38" t="s">
        <v>43</v>
      </c>
      <c r="W18" s="39">
        <v>0.70833333333333337</v>
      </c>
      <c r="X18" s="39">
        <v>0.70902777777777781</v>
      </c>
      <c r="Y18" s="39">
        <v>0.71111111111111114</v>
      </c>
      <c r="Z18" s="39">
        <v>0.71388888888888891</v>
      </c>
      <c r="AA18" s="39">
        <v>0.72152777777777777</v>
      </c>
      <c r="AB18" s="39">
        <v>0.72569444444444442</v>
      </c>
      <c r="AC18" s="39">
        <v>0.73333333333333328</v>
      </c>
      <c r="AD18" s="39">
        <v>0.73680555555555549</v>
      </c>
      <c r="AE18" s="39">
        <v>0.74236111111111103</v>
      </c>
    </row>
    <row r="19" spans="1:31" x14ac:dyDescent="0.25">
      <c r="A19" s="46" t="s">
        <v>95</v>
      </c>
      <c r="B19" s="39">
        <v>0.51527777777777772</v>
      </c>
      <c r="C19" s="39">
        <v>0.51666666666666661</v>
      </c>
      <c r="D19" s="39">
        <v>0.51805555555555549</v>
      </c>
      <c r="E19" s="39">
        <v>0.52083333333333326</v>
      </c>
      <c r="F19" s="39">
        <v>0.5215277777777777</v>
      </c>
      <c r="G19" s="39">
        <v>0.52361111111111103</v>
      </c>
      <c r="H19" s="39">
        <v>0.52499999999999991</v>
      </c>
      <c r="I19" s="39">
        <v>0.5263888888888888</v>
      </c>
      <c r="J19" s="55">
        <v>0.52777777777777768</v>
      </c>
      <c r="K19" s="39">
        <v>0.52916666666666656</v>
      </c>
      <c r="L19" s="39">
        <v>0.53124999999999989</v>
      </c>
      <c r="M19" s="39">
        <v>0.53263888888888877</v>
      </c>
      <c r="N19" s="39">
        <v>0.53333333333333321</v>
      </c>
      <c r="O19" s="39">
        <v>0.53541666666666654</v>
      </c>
      <c r="P19" s="39">
        <v>0.53888888888888875</v>
      </c>
      <c r="Q19" s="39">
        <v>0.54097222222222208</v>
      </c>
      <c r="R19" s="39">
        <v>0.54374999999999984</v>
      </c>
      <c r="S19" s="39">
        <v>0.54583333333333317</v>
      </c>
      <c r="T19" s="39">
        <v>0.5479166666666665</v>
      </c>
      <c r="U19" s="39">
        <v>0.54930555555555538</v>
      </c>
      <c r="V19" s="38" t="s">
        <v>44</v>
      </c>
      <c r="W19" s="39">
        <v>0.72916666666666663</v>
      </c>
      <c r="X19" s="39">
        <v>0.72986111111111107</v>
      </c>
      <c r="Y19" s="39">
        <v>0.7319444444444444</v>
      </c>
      <c r="Z19" s="39">
        <v>0.73472222222222217</v>
      </c>
      <c r="AA19" s="39">
        <v>0.74236111111111103</v>
      </c>
      <c r="AB19" s="39">
        <v>0.74652777777777768</v>
      </c>
      <c r="AC19" s="39">
        <v>0.75416666666666654</v>
      </c>
      <c r="AD19" s="39">
        <v>0.75763888888888875</v>
      </c>
      <c r="AE19" s="39">
        <v>0.76319444444444429</v>
      </c>
    </row>
    <row r="20" spans="1:31" x14ac:dyDescent="0.25">
      <c r="A20" s="46" t="s">
        <v>98</v>
      </c>
      <c r="B20" s="39">
        <v>0.52083333333333326</v>
      </c>
      <c r="C20" s="39">
        <v>0.52222222222222214</v>
      </c>
      <c r="D20" s="39">
        <v>0.52361111111111103</v>
      </c>
      <c r="E20" s="39">
        <v>0.5263888888888888</v>
      </c>
      <c r="F20" s="39">
        <v>0.52708333333333324</v>
      </c>
      <c r="G20" s="39">
        <v>0.52916666666666656</v>
      </c>
      <c r="H20" s="39">
        <v>0.53055555555555545</v>
      </c>
      <c r="I20" s="39">
        <v>0.53194444444444433</v>
      </c>
      <c r="J20" s="55">
        <v>0.53333333333333321</v>
      </c>
      <c r="K20" s="39">
        <v>0.5347222222222221</v>
      </c>
      <c r="L20" s="39">
        <v>0.53680555555555542</v>
      </c>
      <c r="M20" s="39">
        <v>0.53819444444444431</v>
      </c>
      <c r="N20" s="39">
        <v>0.53888888888888875</v>
      </c>
      <c r="O20" s="39">
        <v>0.54097222222222208</v>
      </c>
      <c r="P20" s="39">
        <v>0.54444444444444429</v>
      </c>
      <c r="Q20" s="39">
        <v>0.54652777777777761</v>
      </c>
      <c r="R20" s="39">
        <v>0.54930555555555538</v>
      </c>
      <c r="S20" s="39">
        <v>0.55138888888888871</v>
      </c>
      <c r="T20" s="39">
        <v>0.55347222222222203</v>
      </c>
      <c r="U20" s="39">
        <v>0.55486111111111092</v>
      </c>
    </row>
    <row r="21" spans="1:31" x14ac:dyDescent="0.25">
      <c r="A21" s="46" t="s">
        <v>99</v>
      </c>
      <c r="B21" s="39">
        <v>0.52569444444444435</v>
      </c>
      <c r="C21" s="39">
        <v>0.52708333333333324</v>
      </c>
      <c r="D21" s="39">
        <v>0.52847222222222212</v>
      </c>
      <c r="E21" s="39">
        <v>0.53124999999999989</v>
      </c>
      <c r="F21" s="39">
        <v>0.53194444444444433</v>
      </c>
      <c r="G21" s="39">
        <v>0.53402777777777766</v>
      </c>
      <c r="H21" s="39">
        <v>0.53541666666666654</v>
      </c>
      <c r="I21" s="39">
        <v>0.53680555555555542</v>
      </c>
      <c r="J21" s="55">
        <v>0.53819444444444431</v>
      </c>
      <c r="K21" s="39">
        <v>0.53958333333333319</v>
      </c>
      <c r="L21" s="39">
        <v>0.54166666666666652</v>
      </c>
      <c r="M21" s="39">
        <v>0.5430555555555554</v>
      </c>
      <c r="N21" s="39">
        <v>0.54374999999999984</v>
      </c>
      <c r="O21" s="39">
        <v>0.54583333333333317</v>
      </c>
      <c r="P21" s="39">
        <v>0.54930555555555538</v>
      </c>
      <c r="Q21" s="39">
        <v>0.55138888888888871</v>
      </c>
      <c r="R21" s="39">
        <v>0.55416666666666647</v>
      </c>
      <c r="S21" s="39">
        <v>0.5562499999999998</v>
      </c>
      <c r="T21" s="39">
        <v>0.55833333333333313</v>
      </c>
      <c r="U21" s="39">
        <v>0.55972222222222201</v>
      </c>
    </row>
    <row r="22" spans="1:31" x14ac:dyDescent="0.25">
      <c r="A22" s="46" t="s">
        <v>100</v>
      </c>
      <c r="B22" s="39">
        <v>0.53124999999999989</v>
      </c>
      <c r="C22" s="39">
        <v>0.53263888888888877</v>
      </c>
      <c r="D22" s="39">
        <v>0.53402777777777766</v>
      </c>
      <c r="E22" s="39">
        <v>0.53680555555555542</v>
      </c>
      <c r="F22" s="39">
        <v>0.53749999999999987</v>
      </c>
      <c r="G22" s="39">
        <v>0.53958333333333319</v>
      </c>
      <c r="H22" s="39">
        <v>0.54097222222222208</v>
      </c>
      <c r="I22" s="39">
        <v>0.54236111111111096</v>
      </c>
      <c r="J22" s="55">
        <v>0.54374999999999984</v>
      </c>
      <c r="K22" s="39">
        <v>0.54513888888888873</v>
      </c>
      <c r="L22" s="39">
        <v>0.54722222222222205</v>
      </c>
      <c r="M22" s="39">
        <v>0.54861111111111094</v>
      </c>
      <c r="N22" s="39">
        <v>0.54930555555555538</v>
      </c>
      <c r="O22" s="39">
        <v>0.55138888888888871</v>
      </c>
      <c r="P22" s="39">
        <v>0.55486111111111092</v>
      </c>
      <c r="Q22" s="39">
        <v>0.55694444444444424</v>
      </c>
      <c r="R22" s="39">
        <v>0.55972222222222201</v>
      </c>
      <c r="S22" s="39">
        <v>0.56180555555555534</v>
      </c>
      <c r="T22" s="39">
        <v>0.56388888888888866</v>
      </c>
      <c r="U22" s="39">
        <v>0.56527777777777755</v>
      </c>
    </row>
    <row r="23" spans="1:31" x14ac:dyDescent="0.25">
      <c r="A23" s="46" t="s">
        <v>101</v>
      </c>
      <c r="B23" s="39">
        <v>0.53611111111111098</v>
      </c>
      <c r="C23" s="39">
        <v>0.53749999999999987</v>
      </c>
      <c r="D23" s="39">
        <v>0.53888888888888875</v>
      </c>
      <c r="E23" s="39">
        <v>0.54166666666666652</v>
      </c>
      <c r="F23" s="39">
        <v>0.54236111111111096</v>
      </c>
      <c r="G23" s="39">
        <v>0.54444444444444429</v>
      </c>
      <c r="H23" s="39">
        <v>0.54583333333333317</v>
      </c>
      <c r="I23" s="39">
        <v>0.54722222222222205</v>
      </c>
      <c r="J23" s="55">
        <v>0.54861111111111094</v>
      </c>
      <c r="K23" s="39">
        <v>0.54999999999999982</v>
      </c>
      <c r="L23" s="39">
        <v>0.55208333333333315</v>
      </c>
      <c r="M23" s="39">
        <v>0.55347222222222203</v>
      </c>
      <c r="N23" s="39">
        <v>0.55416666666666647</v>
      </c>
      <c r="O23" s="39">
        <v>0.5562499999999998</v>
      </c>
      <c r="P23" s="39">
        <v>0.55972222222222201</v>
      </c>
      <c r="Q23" s="39">
        <v>0.56180555555555534</v>
      </c>
      <c r="R23" s="39">
        <v>0.5645833333333331</v>
      </c>
      <c r="S23" s="39">
        <v>0.56666666666666643</v>
      </c>
      <c r="T23" s="39">
        <v>0.56874999999999976</v>
      </c>
      <c r="U23" s="39">
        <v>0.57013888888888864</v>
      </c>
    </row>
    <row r="24" spans="1:31" x14ac:dyDescent="0.25">
      <c r="A24" s="46" t="s">
        <v>92</v>
      </c>
      <c r="B24" s="39">
        <v>0.54166666666666652</v>
      </c>
      <c r="C24" s="39">
        <v>0.5430555555555554</v>
      </c>
      <c r="D24" s="39">
        <v>0.54444444444444429</v>
      </c>
      <c r="E24" s="39">
        <v>0.54722222222222205</v>
      </c>
      <c r="F24" s="39">
        <v>0.5479166666666665</v>
      </c>
      <c r="G24" s="39">
        <v>0.54999999999999982</v>
      </c>
      <c r="H24" s="39">
        <v>0.55138888888888871</v>
      </c>
      <c r="I24" s="39">
        <v>0.55277777777777759</v>
      </c>
      <c r="J24" s="55">
        <v>0.55416666666666647</v>
      </c>
      <c r="K24" s="39">
        <v>0.55555555555555536</v>
      </c>
      <c r="L24" s="39">
        <v>0.55763888888888868</v>
      </c>
      <c r="M24" s="39">
        <v>0.55902777777777757</v>
      </c>
      <c r="N24" s="39">
        <v>0.55972222222222201</v>
      </c>
      <c r="O24" s="39">
        <v>0.56180555555555534</v>
      </c>
      <c r="P24" s="39">
        <v>0.56527777777777755</v>
      </c>
      <c r="Q24" s="39">
        <v>0.56736111111111087</v>
      </c>
      <c r="R24" s="39">
        <v>0.57013888888888864</v>
      </c>
      <c r="S24" s="39">
        <v>0.57222222222222197</v>
      </c>
      <c r="T24" s="39">
        <v>0.57430555555555529</v>
      </c>
      <c r="U24" s="39">
        <v>0.57569444444444418</v>
      </c>
    </row>
    <row r="25" spans="1:31" x14ac:dyDescent="0.25">
      <c r="A25" s="46" t="s">
        <v>93</v>
      </c>
      <c r="B25" s="39">
        <v>0.54652777777777761</v>
      </c>
      <c r="C25" s="39">
        <v>0.5479166666666665</v>
      </c>
      <c r="D25" s="39">
        <v>0.54930555555555538</v>
      </c>
      <c r="E25" s="39">
        <v>0.55208333333333315</v>
      </c>
      <c r="F25" s="39">
        <v>0.55277777777777759</v>
      </c>
      <c r="G25" s="39">
        <v>0.55486111111111092</v>
      </c>
      <c r="H25" s="39">
        <v>0.5562499999999998</v>
      </c>
      <c r="I25" s="39">
        <v>0.55763888888888868</v>
      </c>
      <c r="J25" s="55">
        <v>0.55902777777777757</v>
      </c>
      <c r="K25" s="39">
        <v>0.56041666666666645</v>
      </c>
      <c r="L25" s="39">
        <v>0.56249999999999978</v>
      </c>
      <c r="M25" s="39">
        <v>0.56388888888888866</v>
      </c>
      <c r="N25" s="39">
        <v>0.5645833333333331</v>
      </c>
      <c r="O25" s="39">
        <v>0.56666666666666643</v>
      </c>
      <c r="P25" s="39">
        <v>0.57013888888888864</v>
      </c>
      <c r="Q25" s="39">
        <v>0.57222222222222197</v>
      </c>
      <c r="R25" s="39">
        <v>0.57499999999999973</v>
      </c>
      <c r="S25" s="39">
        <v>0.57708333333333306</v>
      </c>
      <c r="T25" s="39">
        <v>0.57916666666666639</v>
      </c>
      <c r="U25" s="39">
        <v>0.58055555555555527</v>
      </c>
    </row>
    <row r="26" spans="1:31" x14ac:dyDescent="0.25">
      <c r="A26" s="46" t="s">
        <v>94</v>
      </c>
      <c r="B26" s="39">
        <v>0.55208333333333315</v>
      </c>
      <c r="C26" s="39">
        <v>0.55347222222222203</v>
      </c>
      <c r="D26" s="39">
        <v>0.55486111111111092</v>
      </c>
      <c r="E26" s="39">
        <v>0.55763888888888868</v>
      </c>
      <c r="F26" s="39">
        <v>0.55833333333333313</v>
      </c>
      <c r="G26" s="39">
        <v>0.56041666666666645</v>
      </c>
      <c r="H26" s="39">
        <v>0.56180555555555534</v>
      </c>
      <c r="I26" s="39">
        <v>0.56319444444444422</v>
      </c>
      <c r="J26" s="55">
        <v>0.5645833333333331</v>
      </c>
      <c r="K26" s="39">
        <v>0.56597222222222199</v>
      </c>
      <c r="L26" s="39">
        <v>0.56805555555555531</v>
      </c>
      <c r="M26" s="39">
        <v>0.5694444444444442</v>
      </c>
      <c r="N26" s="39">
        <v>0.57013888888888864</v>
      </c>
      <c r="O26" s="39">
        <v>0.57222222222222197</v>
      </c>
      <c r="P26" s="39">
        <v>0.57569444444444418</v>
      </c>
      <c r="Q26" s="39">
        <v>0.5777777777777775</v>
      </c>
      <c r="R26" s="39">
        <v>0.58055555555555527</v>
      </c>
      <c r="S26" s="39">
        <v>0.5826388888888886</v>
      </c>
      <c r="T26" s="39">
        <v>0.58472222222222192</v>
      </c>
      <c r="U26" s="39">
        <v>0.58611111111111081</v>
      </c>
    </row>
    <row r="27" spans="1:31" x14ac:dyDescent="0.25">
      <c r="A27" s="46" t="s">
        <v>95</v>
      </c>
      <c r="B27" s="39">
        <v>0.55694444444444424</v>
      </c>
      <c r="C27" s="39">
        <v>0.55833333333333313</v>
      </c>
      <c r="D27" s="39">
        <v>0.55972222222222201</v>
      </c>
      <c r="E27" s="39">
        <v>0.56249999999999978</v>
      </c>
      <c r="F27" s="39">
        <v>0.56319444444444422</v>
      </c>
      <c r="G27" s="39">
        <v>0.56527777777777755</v>
      </c>
      <c r="H27" s="39">
        <v>0.56666666666666643</v>
      </c>
      <c r="I27" s="39">
        <v>0.56805555555555531</v>
      </c>
      <c r="J27" s="55">
        <v>0.5694444444444442</v>
      </c>
      <c r="K27" s="39">
        <v>0.57083333333333308</v>
      </c>
      <c r="L27" s="39">
        <v>0.57291666666666641</v>
      </c>
      <c r="M27" s="39">
        <v>0.57430555555555529</v>
      </c>
      <c r="N27" s="39">
        <v>0.57499999999999973</v>
      </c>
      <c r="O27" s="39">
        <v>0.57708333333333306</v>
      </c>
      <c r="P27" s="39">
        <v>0.58055555555555527</v>
      </c>
      <c r="Q27" s="39">
        <v>0.5826388888888886</v>
      </c>
      <c r="R27" s="39">
        <v>0.58541666666666636</v>
      </c>
      <c r="S27" s="39">
        <v>0.58749999999999969</v>
      </c>
      <c r="T27" s="39">
        <v>0.58958333333333302</v>
      </c>
      <c r="U27" s="39">
        <v>0.5909722222222219</v>
      </c>
    </row>
    <row r="28" spans="1:31" x14ac:dyDescent="0.25">
      <c r="A28" s="46" t="s">
        <v>98</v>
      </c>
      <c r="B28" s="39">
        <v>0.56249999999999978</v>
      </c>
      <c r="C28" s="39">
        <v>0.56388888888888866</v>
      </c>
      <c r="D28" s="39">
        <v>0.56527777777777755</v>
      </c>
      <c r="E28" s="39">
        <v>0.56805555555555531</v>
      </c>
      <c r="F28" s="39">
        <v>0.56874999999999976</v>
      </c>
      <c r="G28" s="39">
        <v>0.57083333333333308</v>
      </c>
      <c r="H28" s="39">
        <v>0.57222222222222197</v>
      </c>
      <c r="I28" s="39">
        <v>0.57361111111111085</v>
      </c>
      <c r="J28" s="55">
        <v>0.57499999999999973</v>
      </c>
      <c r="K28" s="39">
        <v>0.57638888888888862</v>
      </c>
      <c r="L28" s="39">
        <v>0.57847222222222194</v>
      </c>
      <c r="M28" s="39">
        <v>0.57986111111111083</v>
      </c>
      <c r="N28" s="39">
        <v>0.58055555555555527</v>
      </c>
      <c r="O28" s="39">
        <v>0.5826388888888886</v>
      </c>
      <c r="P28" s="39">
        <v>0.58611111111111081</v>
      </c>
      <c r="Q28" s="39">
        <v>0.58819444444444413</v>
      </c>
      <c r="R28" s="39">
        <v>0.5909722222222219</v>
      </c>
      <c r="S28" s="39">
        <v>0.59305555555555522</v>
      </c>
      <c r="T28" s="39">
        <v>0.59513888888888855</v>
      </c>
      <c r="U28" s="39">
        <v>0.59652777777777743</v>
      </c>
    </row>
    <row r="29" spans="1:31" x14ac:dyDescent="0.25">
      <c r="A29" s="46" t="s">
        <v>99</v>
      </c>
      <c r="B29" s="39">
        <v>0.56736111111111087</v>
      </c>
      <c r="C29" s="39">
        <v>0.56874999999999976</v>
      </c>
      <c r="D29" s="39">
        <v>0.57013888888888864</v>
      </c>
      <c r="E29" s="39">
        <v>0.57291666666666641</v>
      </c>
      <c r="F29" s="39">
        <v>0.57361111111111085</v>
      </c>
      <c r="G29" s="39">
        <v>0.57569444444444418</v>
      </c>
      <c r="H29" s="39">
        <v>0.57708333333333306</v>
      </c>
      <c r="I29" s="39">
        <v>0.57847222222222194</v>
      </c>
      <c r="J29" s="55">
        <v>0.57986111111111083</v>
      </c>
      <c r="K29" s="39">
        <v>0.58124999999999971</v>
      </c>
      <c r="L29" s="39">
        <v>0.58333333333333304</v>
      </c>
      <c r="M29" s="39">
        <v>0.58472222222222192</v>
      </c>
      <c r="N29" s="39">
        <v>0.58541666666666636</v>
      </c>
      <c r="O29" s="39">
        <v>0.58749999999999969</v>
      </c>
      <c r="P29" s="39">
        <v>0.5909722222222219</v>
      </c>
      <c r="Q29" s="39">
        <v>0.59305555555555522</v>
      </c>
      <c r="R29" s="39">
        <v>0.59583333333333299</v>
      </c>
      <c r="S29" s="39">
        <v>0.59791666666666632</v>
      </c>
      <c r="T29" s="39">
        <v>0.59999999999999964</v>
      </c>
      <c r="U29" s="39">
        <v>0.60138888888888853</v>
      </c>
    </row>
    <row r="30" spans="1:31" x14ac:dyDescent="0.25">
      <c r="A30" s="46" t="s">
        <v>100</v>
      </c>
      <c r="B30" s="39">
        <v>0.57291666666666641</v>
      </c>
      <c r="C30" s="39">
        <v>0.57430555555555529</v>
      </c>
      <c r="D30" s="39">
        <v>0.57569444444444418</v>
      </c>
      <c r="E30" s="39">
        <v>0.57847222222222194</v>
      </c>
      <c r="F30" s="39">
        <v>0.57916666666666639</v>
      </c>
      <c r="G30" s="39">
        <v>0.58124999999999971</v>
      </c>
      <c r="H30" s="39">
        <v>0.5826388888888886</v>
      </c>
      <c r="I30" s="39">
        <v>0.58402777777777748</v>
      </c>
      <c r="J30" s="55">
        <v>0.58541666666666636</v>
      </c>
      <c r="K30" s="39">
        <v>0.58680555555555525</v>
      </c>
      <c r="L30" s="39">
        <v>0.58888888888888857</v>
      </c>
      <c r="M30" s="39">
        <v>0.59027777777777746</v>
      </c>
      <c r="N30" s="39">
        <v>0.5909722222222219</v>
      </c>
      <c r="O30" s="39">
        <v>0.59305555555555522</v>
      </c>
      <c r="P30" s="39">
        <v>0.59652777777777743</v>
      </c>
      <c r="Q30" s="39">
        <v>0.59861111111111076</v>
      </c>
      <c r="R30" s="39">
        <v>0.60138888888888853</v>
      </c>
      <c r="S30" s="39">
        <v>0.60347222222222185</v>
      </c>
      <c r="T30" s="39">
        <v>0.60555555555555518</v>
      </c>
      <c r="U30" s="39">
        <v>0.60694444444444406</v>
      </c>
    </row>
    <row r="31" spans="1:31" x14ac:dyDescent="0.25">
      <c r="A31" s="46" t="s">
        <v>101</v>
      </c>
      <c r="B31" s="39">
        <v>0.5777777777777775</v>
      </c>
      <c r="C31" s="39">
        <v>0.57916666666666639</v>
      </c>
      <c r="D31" s="39">
        <v>0.58055555555555527</v>
      </c>
      <c r="E31" s="39">
        <v>0.58333333333333304</v>
      </c>
      <c r="F31" s="39">
        <v>0.58402777777777748</v>
      </c>
      <c r="G31" s="39">
        <v>0.58611111111111081</v>
      </c>
      <c r="H31" s="39">
        <v>0.58749999999999969</v>
      </c>
      <c r="I31" s="39">
        <v>0.58888888888888857</v>
      </c>
      <c r="J31" s="55">
        <v>0.59027777777777746</v>
      </c>
      <c r="K31" s="39">
        <v>0.59166666666666634</v>
      </c>
      <c r="L31" s="39">
        <v>0.59374999999999967</v>
      </c>
      <c r="M31" s="39">
        <v>0.59513888888888855</v>
      </c>
      <c r="N31" s="39">
        <v>0.59583333333333299</v>
      </c>
      <c r="O31" s="39">
        <v>0.59791666666666632</v>
      </c>
      <c r="P31" s="39">
        <v>0.60138888888888853</v>
      </c>
      <c r="Q31" s="39">
        <v>0.60347222222222185</v>
      </c>
      <c r="R31" s="39">
        <v>0.60624999999999962</v>
      </c>
      <c r="S31" s="39">
        <v>0.60833333333333295</v>
      </c>
      <c r="T31" s="39">
        <v>0.61041666666666627</v>
      </c>
      <c r="U31" s="39">
        <v>0.61180555555555516</v>
      </c>
    </row>
    <row r="32" spans="1:31" x14ac:dyDescent="0.25">
      <c r="A32" s="46" t="s">
        <v>92</v>
      </c>
      <c r="B32" s="39">
        <v>0.58333333333333304</v>
      </c>
      <c r="C32" s="39">
        <v>0.58472222222222192</v>
      </c>
      <c r="D32" s="39">
        <v>0.58611111111111081</v>
      </c>
      <c r="E32" s="39">
        <v>0.58888888888888857</v>
      </c>
      <c r="F32" s="39">
        <v>0.58958333333333302</v>
      </c>
      <c r="G32" s="39">
        <v>0.59166666666666634</v>
      </c>
      <c r="H32" s="39">
        <v>0.59305555555555522</v>
      </c>
      <c r="I32" s="39">
        <v>0.59444444444444411</v>
      </c>
      <c r="J32" s="55">
        <v>0.59583333333333299</v>
      </c>
      <c r="K32" s="39">
        <v>0.59722222222222188</v>
      </c>
      <c r="L32" s="39">
        <v>0.5993055555555552</v>
      </c>
      <c r="M32" s="39">
        <v>0.60069444444444409</v>
      </c>
      <c r="N32" s="39">
        <v>0.60138888888888853</v>
      </c>
      <c r="O32" s="39">
        <v>0.60347222222222185</v>
      </c>
      <c r="P32" s="39">
        <v>0.60694444444444406</v>
      </c>
      <c r="Q32" s="39">
        <v>0.60902777777777739</v>
      </c>
      <c r="R32" s="39">
        <v>0.61180555555555516</v>
      </c>
      <c r="S32" s="39">
        <v>0.61388888888888848</v>
      </c>
      <c r="T32" s="39">
        <v>0.61597222222222181</v>
      </c>
      <c r="U32" s="39">
        <v>0.61736111111111069</v>
      </c>
    </row>
    <row r="33" spans="1:21" x14ac:dyDescent="0.25">
      <c r="A33" s="46" t="s">
        <v>93</v>
      </c>
      <c r="B33" s="39">
        <v>0.58819444444444413</v>
      </c>
      <c r="C33" s="39">
        <v>0.58958333333333302</v>
      </c>
      <c r="D33" s="39">
        <v>0.5909722222222219</v>
      </c>
      <c r="E33" s="39">
        <v>0.59374999999999967</v>
      </c>
      <c r="F33" s="39">
        <v>0.59444444444444411</v>
      </c>
      <c r="G33" s="39">
        <v>0.59652777777777743</v>
      </c>
      <c r="H33" s="39">
        <v>0.59791666666666632</v>
      </c>
      <c r="I33" s="39">
        <v>0.5993055555555552</v>
      </c>
      <c r="J33" s="55">
        <v>0.60069444444444409</v>
      </c>
      <c r="K33" s="39">
        <v>0.60208333333333297</v>
      </c>
      <c r="L33" s="39">
        <v>0.6041666666666663</v>
      </c>
      <c r="M33" s="39">
        <v>0.60555555555555518</v>
      </c>
      <c r="N33" s="39">
        <v>0.60624999999999962</v>
      </c>
      <c r="O33" s="39">
        <v>0.60833333333333295</v>
      </c>
      <c r="P33" s="39">
        <v>0.61180555555555516</v>
      </c>
      <c r="Q33" s="39">
        <v>0.61388888888888848</v>
      </c>
      <c r="R33" s="39">
        <v>0.61666666666666625</v>
      </c>
      <c r="S33" s="39">
        <v>0.61874999999999958</v>
      </c>
      <c r="T33" s="39">
        <v>0.6208333333333329</v>
      </c>
      <c r="U33" s="39">
        <v>0.62222222222222179</v>
      </c>
    </row>
    <row r="34" spans="1:21" x14ac:dyDescent="0.25">
      <c r="A34" s="46" t="s">
        <v>94</v>
      </c>
      <c r="B34" s="39">
        <v>0.59374999999999967</v>
      </c>
      <c r="C34" s="39">
        <v>0.59513888888888855</v>
      </c>
      <c r="D34" s="39">
        <v>0.59652777777777743</v>
      </c>
      <c r="E34" s="39">
        <v>0.5993055555555552</v>
      </c>
      <c r="F34" s="39">
        <v>0.59999999999999964</v>
      </c>
      <c r="G34" s="39">
        <v>0.60208333333333297</v>
      </c>
      <c r="H34" s="39">
        <v>0.60347222222222185</v>
      </c>
      <c r="I34" s="39">
        <v>0.60486111111111074</v>
      </c>
      <c r="J34" s="55">
        <v>0.60624999999999962</v>
      </c>
      <c r="K34" s="39">
        <v>0.60763888888888851</v>
      </c>
      <c r="L34" s="39">
        <v>0.60972222222222183</v>
      </c>
      <c r="M34" s="39">
        <v>0.61111111111111072</v>
      </c>
      <c r="N34" s="39">
        <v>0.61180555555555516</v>
      </c>
      <c r="O34" s="39">
        <v>0.61388888888888848</v>
      </c>
      <c r="P34" s="39">
        <v>0.61736111111111069</v>
      </c>
      <c r="Q34" s="39">
        <v>0.61944444444444402</v>
      </c>
      <c r="R34" s="39">
        <v>0.62222222222222179</v>
      </c>
      <c r="S34" s="39">
        <v>0.62430555555555511</v>
      </c>
      <c r="T34" s="39">
        <v>0.62638888888888844</v>
      </c>
      <c r="U34" s="39">
        <v>0.62777777777777732</v>
      </c>
    </row>
    <row r="35" spans="1:21" x14ac:dyDescent="0.25">
      <c r="A35" s="46" t="s">
        <v>95</v>
      </c>
      <c r="B35" s="39">
        <v>0.59861111111111076</v>
      </c>
      <c r="C35" s="39">
        <v>0.59999999999999964</v>
      </c>
      <c r="D35" s="39">
        <v>0.60138888888888853</v>
      </c>
      <c r="E35" s="39">
        <v>0.6041666666666663</v>
      </c>
      <c r="F35" s="39">
        <v>0.60486111111111074</v>
      </c>
      <c r="G35" s="39">
        <v>0.60694444444444406</v>
      </c>
      <c r="H35" s="39">
        <v>0.60833333333333295</v>
      </c>
      <c r="I35" s="39">
        <v>0.60972222222222183</v>
      </c>
      <c r="J35" s="55">
        <v>0.61111111111111072</v>
      </c>
      <c r="K35" s="39">
        <v>0.6124999999999996</v>
      </c>
      <c r="L35" s="39">
        <v>0.61458333333333293</v>
      </c>
      <c r="M35" s="39">
        <v>0.61597222222222181</v>
      </c>
      <c r="N35" s="39">
        <v>0.61666666666666625</v>
      </c>
      <c r="O35" s="39">
        <v>0.61874999999999958</v>
      </c>
      <c r="P35" s="39">
        <v>0.62222222222222179</v>
      </c>
      <c r="Q35" s="39">
        <v>0.62430555555555511</v>
      </c>
      <c r="R35" s="39">
        <v>0.62708333333333288</v>
      </c>
      <c r="S35" s="39">
        <v>0.62916666666666621</v>
      </c>
      <c r="T35" s="39">
        <v>0.63124999999999953</v>
      </c>
      <c r="U35" s="39">
        <v>0.63263888888888842</v>
      </c>
    </row>
    <row r="36" spans="1:21" x14ac:dyDescent="0.25">
      <c r="A36" s="46" t="s">
        <v>98</v>
      </c>
      <c r="B36" s="39">
        <v>0.6041666666666663</v>
      </c>
      <c r="C36" s="39">
        <v>0.60555555555555518</v>
      </c>
      <c r="D36" s="39">
        <v>0.60694444444444406</v>
      </c>
      <c r="E36" s="39">
        <v>0.60972222222222183</v>
      </c>
      <c r="F36" s="39">
        <v>0.61041666666666627</v>
      </c>
      <c r="G36" s="39">
        <v>0.6124999999999996</v>
      </c>
      <c r="H36" s="39">
        <v>0.61388888888888848</v>
      </c>
      <c r="I36" s="39">
        <v>0.61527777777777737</v>
      </c>
      <c r="J36" s="55">
        <v>0.61666666666666625</v>
      </c>
      <c r="K36" s="39">
        <v>0.61805555555555514</v>
      </c>
      <c r="L36" s="39">
        <v>0.62013888888888846</v>
      </c>
      <c r="M36" s="39">
        <v>0.62152777777777735</v>
      </c>
      <c r="N36" s="39">
        <v>0.62222222222222179</v>
      </c>
      <c r="O36" s="39">
        <v>0.62430555555555511</v>
      </c>
      <c r="P36" s="39">
        <v>0.62777777777777732</v>
      </c>
      <c r="Q36" s="39">
        <v>0.62986111111111065</v>
      </c>
      <c r="R36" s="39">
        <v>0.63263888888888842</v>
      </c>
      <c r="S36" s="39">
        <v>0.63472222222222174</v>
      </c>
      <c r="T36" s="39">
        <v>0.63680555555555507</v>
      </c>
      <c r="U36" s="39">
        <v>0.63819444444444395</v>
      </c>
    </row>
    <row r="37" spans="1:21" x14ac:dyDescent="0.25">
      <c r="A37" s="46" t="s">
        <v>99</v>
      </c>
      <c r="B37" s="39">
        <v>0.60902777777777739</v>
      </c>
      <c r="C37" s="39">
        <v>0.61041666666666627</v>
      </c>
      <c r="D37" s="39">
        <v>0.61180555555555516</v>
      </c>
      <c r="E37" s="39">
        <v>0.61458333333333293</v>
      </c>
      <c r="F37" s="39">
        <v>0.61527777777777737</v>
      </c>
      <c r="G37" s="39">
        <v>0.61736111111111069</v>
      </c>
      <c r="H37" s="39">
        <v>0.61874999999999958</v>
      </c>
      <c r="I37" s="39">
        <v>0.62013888888888846</v>
      </c>
      <c r="J37" s="55">
        <v>0.62152777777777735</v>
      </c>
      <c r="K37" s="39">
        <v>0.62291666666666623</v>
      </c>
      <c r="L37" s="39">
        <v>0.62499999999999956</v>
      </c>
      <c r="M37" s="39">
        <v>0.62638888888888844</v>
      </c>
      <c r="N37" s="39">
        <v>0.62708333333333288</v>
      </c>
      <c r="O37" s="39">
        <v>0.62916666666666621</v>
      </c>
      <c r="P37" s="39">
        <v>0.63263888888888842</v>
      </c>
      <c r="Q37" s="39">
        <v>0.63472222222222174</v>
      </c>
      <c r="R37" s="39">
        <v>0.63749999999999951</v>
      </c>
      <c r="S37" s="39">
        <v>0.63958333333333284</v>
      </c>
      <c r="T37" s="39">
        <v>0.64166666666666616</v>
      </c>
      <c r="U37" s="39">
        <v>0.64305555555555505</v>
      </c>
    </row>
    <row r="38" spans="1:21" x14ac:dyDescent="0.25">
      <c r="A38" s="46" t="s">
        <v>100</v>
      </c>
      <c r="B38" s="39">
        <v>0.61458333333333293</v>
      </c>
      <c r="C38" s="39">
        <v>0.61597222222222181</v>
      </c>
      <c r="D38" s="39">
        <v>0.61736111111111069</v>
      </c>
      <c r="E38" s="39">
        <v>0.62013888888888846</v>
      </c>
      <c r="F38" s="39">
        <v>0.6208333333333329</v>
      </c>
      <c r="G38" s="39">
        <v>0.62291666666666623</v>
      </c>
      <c r="H38" s="39">
        <v>0.62430555555555511</v>
      </c>
      <c r="I38" s="39">
        <v>0.625694444444444</v>
      </c>
      <c r="J38" s="55">
        <v>0.62708333333333288</v>
      </c>
      <c r="K38" s="39">
        <v>0.62847222222222177</v>
      </c>
      <c r="L38" s="39">
        <v>0.63055555555555509</v>
      </c>
      <c r="M38" s="39">
        <v>0.63194444444444398</v>
      </c>
      <c r="N38" s="39">
        <v>0.63263888888888842</v>
      </c>
      <c r="O38" s="39">
        <v>0.63472222222222174</v>
      </c>
      <c r="P38" s="39">
        <v>0.63819444444444395</v>
      </c>
      <c r="Q38" s="39">
        <v>0.64027777777777728</v>
      </c>
      <c r="R38" s="39">
        <v>0.64305555555555505</v>
      </c>
      <c r="S38" s="39">
        <v>0.64513888888888837</v>
      </c>
      <c r="T38" s="39">
        <v>0.6472222222222217</v>
      </c>
      <c r="U38" s="39">
        <v>0.64861111111111058</v>
      </c>
    </row>
    <row r="39" spans="1:21" x14ac:dyDescent="0.25">
      <c r="A39" s="46" t="s">
        <v>101</v>
      </c>
      <c r="B39" s="39">
        <v>0.61944444444444402</v>
      </c>
      <c r="C39" s="39">
        <v>0.6208333333333329</v>
      </c>
      <c r="D39" s="39">
        <v>0.62222222222222179</v>
      </c>
      <c r="E39" s="39">
        <v>0.62499999999999956</v>
      </c>
      <c r="F39" s="39">
        <v>0.625694444444444</v>
      </c>
      <c r="G39" s="39">
        <v>0.62777777777777732</v>
      </c>
      <c r="H39" s="39">
        <v>0.62916666666666621</v>
      </c>
      <c r="I39" s="39">
        <v>0.63055555555555509</v>
      </c>
      <c r="J39" s="55">
        <v>0.63194444444444398</v>
      </c>
      <c r="K39" s="39">
        <v>0.63333333333333286</v>
      </c>
      <c r="L39" s="39">
        <v>0.63541666666666619</v>
      </c>
      <c r="M39" s="39">
        <v>0.63680555555555507</v>
      </c>
      <c r="N39" s="39">
        <v>0.63749999999999951</v>
      </c>
      <c r="O39" s="39">
        <v>0.63958333333333284</v>
      </c>
      <c r="P39" s="39">
        <v>0.64305555555555505</v>
      </c>
      <c r="Q39" s="39">
        <v>0.64513888888888837</v>
      </c>
      <c r="R39" s="39">
        <v>0.64791666666666614</v>
      </c>
      <c r="S39" s="39">
        <v>0.64999999999999947</v>
      </c>
      <c r="T39" s="39">
        <v>0.65208333333333279</v>
      </c>
      <c r="U39" s="39">
        <v>0.65347222222222168</v>
      </c>
    </row>
    <row r="40" spans="1:21" x14ac:dyDescent="0.25">
      <c r="A40" s="46" t="s">
        <v>92</v>
      </c>
      <c r="B40" s="39">
        <v>0.62499999999999956</v>
      </c>
      <c r="C40" s="39">
        <v>0.62638888888888844</v>
      </c>
      <c r="D40" s="39">
        <v>0.62777777777777732</v>
      </c>
      <c r="E40" s="39">
        <v>0.63055555555555509</v>
      </c>
      <c r="F40" s="39">
        <v>0.63124999999999953</v>
      </c>
      <c r="G40" s="39">
        <v>0.63333333333333286</v>
      </c>
      <c r="H40" s="39">
        <v>0.63472222222222174</v>
      </c>
      <c r="I40" s="39">
        <v>0.63611111111111063</v>
      </c>
      <c r="J40" s="55">
        <v>0.63749999999999951</v>
      </c>
      <c r="K40" s="39">
        <v>0.6388888888888884</v>
      </c>
      <c r="L40" s="39">
        <v>0.64097222222222172</v>
      </c>
      <c r="M40" s="39">
        <v>0.64236111111111061</v>
      </c>
      <c r="N40" s="39">
        <v>0.64305555555555505</v>
      </c>
      <c r="O40" s="39">
        <v>0.64513888888888837</v>
      </c>
      <c r="P40" s="39">
        <v>0.64861111111111058</v>
      </c>
      <c r="Q40" s="39">
        <v>0.65069444444444391</v>
      </c>
      <c r="R40" s="39">
        <v>0.65347222222222168</v>
      </c>
      <c r="S40" s="39">
        <v>0.655555555555555</v>
      </c>
      <c r="T40" s="39">
        <v>0.65763888888888833</v>
      </c>
      <c r="U40" s="39">
        <v>0.65902777777777721</v>
      </c>
    </row>
    <row r="41" spans="1:21" x14ac:dyDescent="0.25">
      <c r="A41" s="46" t="s">
        <v>93</v>
      </c>
      <c r="B41" s="39">
        <v>0.62986111111111065</v>
      </c>
      <c r="C41" s="39">
        <v>0.63124999999999953</v>
      </c>
      <c r="D41" s="39">
        <v>0.63263888888888842</v>
      </c>
      <c r="E41" s="39">
        <v>0.63541666666666619</v>
      </c>
      <c r="F41" s="39">
        <v>0.63611111111111063</v>
      </c>
      <c r="G41" s="39">
        <v>0.63819444444444395</v>
      </c>
      <c r="H41" s="39">
        <v>0.63958333333333284</v>
      </c>
      <c r="I41" s="39">
        <v>0.64097222222222172</v>
      </c>
      <c r="J41" s="55">
        <v>0.64236111111111061</v>
      </c>
      <c r="K41" s="39">
        <v>0.64374999999999949</v>
      </c>
      <c r="L41" s="39">
        <v>0.64583333333333282</v>
      </c>
      <c r="M41" s="39">
        <v>0.6472222222222217</v>
      </c>
      <c r="N41" s="39">
        <v>0.64791666666666614</v>
      </c>
      <c r="O41" s="39">
        <v>0.64999999999999947</v>
      </c>
      <c r="P41" s="39">
        <v>0.65347222222222168</v>
      </c>
      <c r="Q41" s="39">
        <v>0.655555555555555</v>
      </c>
      <c r="R41" s="39">
        <v>0.65833333333333277</v>
      </c>
      <c r="S41" s="39">
        <v>0.6604166666666661</v>
      </c>
      <c r="T41" s="39">
        <v>0.66249999999999942</v>
      </c>
      <c r="U41" s="39">
        <v>0.66388888888888831</v>
      </c>
    </row>
    <row r="42" spans="1:21" x14ac:dyDescent="0.25">
      <c r="A42" s="46" t="s">
        <v>94</v>
      </c>
      <c r="B42" s="39">
        <v>0.63541666666666619</v>
      </c>
      <c r="C42" s="39">
        <v>0.63680555555555507</v>
      </c>
      <c r="D42" s="39">
        <v>0.63819444444444395</v>
      </c>
      <c r="E42" s="39">
        <v>0.64097222222222172</v>
      </c>
      <c r="F42" s="39">
        <v>0.64166666666666616</v>
      </c>
      <c r="G42" s="39">
        <v>0.64374999999999949</v>
      </c>
      <c r="H42" s="39">
        <v>0.64513888888888837</v>
      </c>
      <c r="I42" s="39">
        <v>0.64652777777777726</v>
      </c>
      <c r="J42" s="55">
        <v>0.64791666666666614</v>
      </c>
      <c r="K42" s="39">
        <v>0.64930555555555503</v>
      </c>
      <c r="L42" s="39">
        <v>0.65138888888888835</v>
      </c>
      <c r="M42" s="39">
        <v>0.65277777777777724</v>
      </c>
      <c r="N42" s="39">
        <v>0.65347222222222168</v>
      </c>
      <c r="O42" s="39">
        <v>0.655555555555555</v>
      </c>
      <c r="P42" s="39">
        <v>0.65902777777777721</v>
      </c>
      <c r="Q42" s="39">
        <v>0.66111111111111054</v>
      </c>
      <c r="R42" s="39">
        <v>0.66388888888888831</v>
      </c>
      <c r="S42" s="39">
        <v>0.66597222222222163</v>
      </c>
      <c r="T42" s="39">
        <v>0.66805555555555496</v>
      </c>
      <c r="U42" s="39">
        <v>0.66944444444444384</v>
      </c>
    </row>
    <row r="43" spans="1:21" x14ac:dyDescent="0.25">
      <c r="A43" s="46" t="s">
        <v>95</v>
      </c>
      <c r="B43" s="39">
        <v>0.64027777777777728</v>
      </c>
      <c r="C43" s="39">
        <v>0.64166666666666616</v>
      </c>
      <c r="D43" s="39">
        <v>0.64305555555555505</v>
      </c>
      <c r="E43" s="39">
        <v>0.64583333333333282</v>
      </c>
      <c r="F43" s="39">
        <v>0.64652777777777726</v>
      </c>
      <c r="G43" s="39">
        <v>0.64861111111111058</v>
      </c>
      <c r="H43" s="39">
        <v>0.64999999999999947</v>
      </c>
      <c r="I43" s="39">
        <v>0.65138888888888835</v>
      </c>
      <c r="J43" s="55">
        <v>0.65277777777777724</v>
      </c>
      <c r="K43" s="39">
        <v>0.65416666666666612</v>
      </c>
      <c r="L43" s="39">
        <v>0.65624999999999944</v>
      </c>
      <c r="M43" s="39">
        <v>0.65763888888888833</v>
      </c>
      <c r="N43" s="39">
        <v>0.65833333333333277</v>
      </c>
      <c r="O43" s="39">
        <v>0.6604166666666661</v>
      </c>
      <c r="P43" s="39">
        <v>0.66388888888888831</v>
      </c>
      <c r="Q43" s="39">
        <v>0.66597222222222163</v>
      </c>
      <c r="R43" s="39">
        <v>0.6687499999999994</v>
      </c>
      <c r="S43" s="39">
        <v>0.67083333333333273</v>
      </c>
      <c r="T43" s="39">
        <v>0.67291666666666605</v>
      </c>
      <c r="U43" s="39">
        <v>0.67430555555555494</v>
      </c>
    </row>
    <row r="44" spans="1:21" x14ac:dyDescent="0.25">
      <c r="A44" s="46" t="s">
        <v>98</v>
      </c>
      <c r="B44" s="39">
        <v>0.64583333333333282</v>
      </c>
      <c r="C44" s="39">
        <v>0.6472222222222217</v>
      </c>
      <c r="D44" s="39">
        <v>0.64861111111111058</v>
      </c>
      <c r="E44" s="39">
        <v>0.65138888888888835</v>
      </c>
      <c r="F44" s="39">
        <v>0.65208333333333279</v>
      </c>
      <c r="G44" s="39">
        <v>0.65416666666666612</v>
      </c>
      <c r="H44" s="39">
        <v>0.655555555555555</v>
      </c>
      <c r="I44" s="39">
        <v>0.65694444444444389</v>
      </c>
      <c r="J44" s="55">
        <v>0.65833333333333277</v>
      </c>
      <c r="K44" s="39">
        <v>0.65972222222222165</v>
      </c>
      <c r="L44" s="39">
        <v>0.66180555555555498</v>
      </c>
      <c r="M44" s="39">
        <v>0.66319444444444386</v>
      </c>
      <c r="N44" s="39">
        <v>0.66388888888888831</v>
      </c>
      <c r="O44" s="39">
        <v>0.66597222222222163</v>
      </c>
      <c r="P44" s="39">
        <v>0.66944444444444384</v>
      </c>
      <c r="Q44" s="39">
        <v>0.67152777777777717</v>
      </c>
      <c r="R44" s="39">
        <v>0.67430555555555494</v>
      </c>
      <c r="S44" s="39">
        <v>0.67638888888888826</v>
      </c>
      <c r="T44" s="39">
        <v>0.67847222222222159</v>
      </c>
      <c r="U44" s="39">
        <v>0.67986111111111047</v>
      </c>
    </row>
    <row r="45" spans="1:21" x14ac:dyDescent="0.25">
      <c r="A45" s="46" t="s">
        <v>99</v>
      </c>
      <c r="B45" s="39">
        <v>0.65069444444444391</v>
      </c>
      <c r="C45" s="39">
        <v>0.65208333333333279</v>
      </c>
      <c r="D45" s="39">
        <v>0.65347222222222168</v>
      </c>
      <c r="E45" s="39">
        <v>0.65624999999999944</v>
      </c>
      <c r="F45" s="39">
        <v>0.65694444444444389</v>
      </c>
      <c r="G45" s="39">
        <v>0.65902777777777721</v>
      </c>
      <c r="H45" s="39">
        <v>0.6604166666666661</v>
      </c>
      <c r="I45" s="39">
        <v>0.66180555555555498</v>
      </c>
      <c r="J45" s="55">
        <v>0.66319444444444386</v>
      </c>
      <c r="K45" s="39">
        <v>0.66458333333333275</v>
      </c>
      <c r="L45" s="39">
        <v>0.66666666666666607</v>
      </c>
      <c r="M45" s="39">
        <v>0.66805555555555496</v>
      </c>
      <c r="N45" s="39">
        <v>0.6687499999999994</v>
      </c>
      <c r="O45" s="39">
        <v>0.67083333333333273</v>
      </c>
      <c r="P45" s="39">
        <v>0.67430555555555494</v>
      </c>
      <c r="Q45" s="39">
        <v>0.67638888888888826</v>
      </c>
      <c r="R45" s="39">
        <v>0.67916666666666603</v>
      </c>
      <c r="S45" s="39">
        <v>0.68124999999999936</v>
      </c>
      <c r="T45" s="39">
        <v>0.68333333333333268</v>
      </c>
      <c r="U45" s="39">
        <v>0.68472222222222157</v>
      </c>
    </row>
    <row r="46" spans="1:21" x14ac:dyDescent="0.25">
      <c r="A46" s="46" t="s">
        <v>100</v>
      </c>
      <c r="B46" s="39">
        <v>0.65624999999999944</v>
      </c>
      <c r="C46" s="39">
        <v>0.65763888888888833</v>
      </c>
      <c r="D46" s="39">
        <v>0.65902777777777721</v>
      </c>
      <c r="E46" s="39">
        <v>0.66180555555555498</v>
      </c>
      <c r="F46" s="39">
        <v>0.66249999999999942</v>
      </c>
      <c r="G46" s="39">
        <v>0.66458333333333275</v>
      </c>
      <c r="H46" s="39">
        <v>0.66597222222222163</v>
      </c>
      <c r="I46" s="39">
        <v>0.66736111111111052</v>
      </c>
      <c r="J46" s="55">
        <v>0.6687499999999994</v>
      </c>
      <c r="K46" s="39">
        <v>0.67013888888888828</v>
      </c>
      <c r="L46" s="39">
        <v>0.67222222222222161</v>
      </c>
      <c r="M46" s="39">
        <v>0.67361111111111049</v>
      </c>
      <c r="N46" s="39">
        <v>0.67430555555555494</v>
      </c>
      <c r="O46" s="39">
        <v>0.67638888888888826</v>
      </c>
      <c r="P46" s="39">
        <v>0.67986111111111047</v>
      </c>
      <c r="Q46" s="39">
        <v>0.6819444444444438</v>
      </c>
      <c r="R46" s="39">
        <v>0.68472222222222157</v>
      </c>
      <c r="S46" s="39">
        <v>0.68680555555555489</v>
      </c>
      <c r="T46" s="39">
        <v>0.68888888888888822</v>
      </c>
      <c r="U46" s="39">
        <v>0.6902777777777771</v>
      </c>
    </row>
    <row r="47" spans="1:21" x14ac:dyDescent="0.25">
      <c r="A47" s="46" t="s">
        <v>101</v>
      </c>
      <c r="B47" s="39">
        <v>0.66111111111111054</v>
      </c>
      <c r="C47" s="39">
        <v>0.66249999999999942</v>
      </c>
      <c r="D47" s="39">
        <v>0.66388888888888831</v>
      </c>
      <c r="E47" s="39">
        <v>0.66666666666666607</v>
      </c>
      <c r="F47" s="39">
        <v>0.66736111111111052</v>
      </c>
      <c r="G47" s="39">
        <v>0.66944444444444384</v>
      </c>
      <c r="H47" s="39">
        <v>0.67083333333333273</v>
      </c>
      <c r="I47" s="39">
        <v>0.67222222222222161</v>
      </c>
      <c r="J47" s="55">
        <v>0.67361111111111049</v>
      </c>
      <c r="K47" s="39">
        <v>0.67499999999999938</v>
      </c>
      <c r="L47" s="39">
        <v>0.6770833333333327</v>
      </c>
      <c r="M47" s="39">
        <v>0.67847222222222159</v>
      </c>
      <c r="N47" s="39">
        <v>0.67916666666666603</v>
      </c>
      <c r="O47" s="39">
        <v>0.68124999999999936</v>
      </c>
      <c r="P47" s="39">
        <v>0.68472222222222157</v>
      </c>
      <c r="Q47" s="39">
        <v>0.68680555555555489</v>
      </c>
      <c r="R47" s="39">
        <v>0.68958333333333266</v>
      </c>
      <c r="S47" s="39">
        <v>0.69166666666666599</v>
      </c>
      <c r="T47" s="39">
        <v>0.69374999999999931</v>
      </c>
      <c r="U47" s="39">
        <v>0.6951388888888882</v>
      </c>
    </row>
    <row r="48" spans="1:21" x14ac:dyDescent="0.25">
      <c r="A48" s="46" t="s">
        <v>92</v>
      </c>
      <c r="B48" s="39">
        <v>0.66666666666666607</v>
      </c>
      <c r="C48" s="39">
        <v>0.66805555555555496</v>
      </c>
      <c r="D48" s="39">
        <v>0.66944444444444384</v>
      </c>
      <c r="E48" s="39">
        <v>0.67222222222222161</v>
      </c>
      <c r="F48" s="39">
        <v>0.67291666666666605</v>
      </c>
      <c r="G48" s="39">
        <v>0.67499999999999938</v>
      </c>
      <c r="H48" s="39">
        <v>0.67638888888888826</v>
      </c>
      <c r="I48" s="39">
        <v>0.67777777777777715</v>
      </c>
      <c r="J48" s="55">
        <v>0.67916666666666603</v>
      </c>
      <c r="K48" s="39">
        <v>0.68055555555555491</v>
      </c>
      <c r="L48" s="39">
        <v>0.68263888888888824</v>
      </c>
      <c r="M48" s="39">
        <v>0.68402777777777712</v>
      </c>
      <c r="N48" s="39">
        <v>0.68472222222222157</v>
      </c>
      <c r="O48" s="39">
        <v>0.68680555555555489</v>
      </c>
      <c r="P48" s="39">
        <v>0.6902777777777771</v>
      </c>
      <c r="Q48" s="39">
        <v>0.69236111111111043</v>
      </c>
      <c r="R48" s="39">
        <v>0.6951388888888882</v>
      </c>
      <c r="S48" s="39">
        <v>0.69722222222222152</v>
      </c>
      <c r="T48" s="39">
        <v>0.69930555555555485</v>
      </c>
      <c r="U48" s="39">
        <v>0.70069444444444373</v>
      </c>
    </row>
    <row r="49" spans="1:21" x14ac:dyDescent="0.25">
      <c r="A49" s="46" t="s">
        <v>93</v>
      </c>
      <c r="B49" s="39">
        <v>0.67152777777777717</v>
      </c>
      <c r="C49" s="39">
        <v>0.67291666666666605</v>
      </c>
      <c r="D49" s="39">
        <v>0.67430555555555494</v>
      </c>
      <c r="E49" s="39">
        <v>0.6770833333333327</v>
      </c>
      <c r="F49" s="39">
        <v>0.67777777777777715</v>
      </c>
      <c r="G49" s="39">
        <v>0.67986111111111047</v>
      </c>
      <c r="H49" s="39">
        <v>0.68124999999999936</v>
      </c>
      <c r="I49" s="39">
        <v>0.68263888888888824</v>
      </c>
      <c r="J49" s="55">
        <v>0.68402777777777712</v>
      </c>
      <c r="K49" s="39">
        <v>0.68541666666666601</v>
      </c>
      <c r="L49" s="39">
        <v>0.68749999999999933</v>
      </c>
      <c r="M49" s="39">
        <v>0.68888888888888822</v>
      </c>
      <c r="N49" s="39">
        <v>0.68958333333333266</v>
      </c>
      <c r="O49" s="39">
        <v>0.69166666666666599</v>
      </c>
      <c r="P49" s="39">
        <v>0.6951388888888882</v>
      </c>
      <c r="Q49" s="39">
        <v>0.69722222222222152</v>
      </c>
      <c r="R49" s="39">
        <v>0.69999999999999929</v>
      </c>
      <c r="S49" s="39">
        <v>0.70208333333333262</v>
      </c>
      <c r="T49" s="39">
        <v>0.70416666666666594</v>
      </c>
      <c r="U49" s="39">
        <v>0.70555555555555483</v>
      </c>
    </row>
    <row r="50" spans="1:21" x14ac:dyDescent="0.25">
      <c r="A50" s="46" t="s">
        <v>94</v>
      </c>
      <c r="B50" s="39">
        <v>0.6770833333333327</v>
      </c>
      <c r="C50" s="39">
        <v>0.67847222222222159</v>
      </c>
      <c r="D50" s="39">
        <v>0.67986111111111047</v>
      </c>
      <c r="E50" s="39">
        <v>0.68263888888888824</v>
      </c>
      <c r="F50" s="39">
        <v>0.68333333333333268</v>
      </c>
      <c r="G50" s="39">
        <v>0.68541666666666601</v>
      </c>
      <c r="H50" s="39">
        <v>0.68680555555555489</v>
      </c>
      <c r="I50" s="39">
        <v>0.68819444444444378</v>
      </c>
      <c r="J50" s="55">
        <v>0.68958333333333266</v>
      </c>
      <c r="K50" s="39">
        <v>0.69097222222222154</v>
      </c>
      <c r="L50" s="39">
        <v>0.69305555555555487</v>
      </c>
      <c r="M50" s="39">
        <v>0.69444444444444375</v>
      </c>
      <c r="N50" s="39">
        <v>0.6951388888888882</v>
      </c>
      <c r="O50" s="39">
        <v>0.69722222222222152</v>
      </c>
      <c r="P50" s="39">
        <v>0.70069444444444373</v>
      </c>
      <c r="Q50" s="39">
        <v>0.70277777777777706</v>
      </c>
      <c r="R50" s="39">
        <v>0.70555555555555483</v>
      </c>
      <c r="S50" s="39">
        <v>0.70763888888888815</v>
      </c>
      <c r="T50" s="39">
        <v>0.70972222222222148</v>
      </c>
      <c r="U50" s="39">
        <v>0.71111111111111036</v>
      </c>
    </row>
    <row r="51" spans="1:21" x14ac:dyDescent="0.25">
      <c r="A51" s="46" t="s">
        <v>95</v>
      </c>
      <c r="B51" s="39">
        <v>0.6819444444444438</v>
      </c>
      <c r="C51" s="39">
        <v>0.68333333333333268</v>
      </c>
      <c r="D51" s="39">
        <v>0.68472222222222157</v>
      </c>
      <c r="E51" s="39">
        <v>0.68749999999999933</v>
      </c>
      <c r="F51" s="39">
        <v>0.68819444444444378</v>
      </c>
      <c r="G51" s="39">
        <v>0.6902777777777771</v>
      </c>
      <c r="H51" s="39">
        <v>0.69166666666666599</v>
      </c>
      <c r="I51" s="39">
        <v>0.69305555555555487</v>
      </c>
      <c r="J51" s="55">
        <v>0.69444444444444375</v>
      </c>
      <c r="K51" s="39">
        <v>0.69583333333333264</v>
      </c>
      <c r="L51" s="39">
        <v>0.69791666666666596</v>
      </c>
      <c r="M51" s="39">
        <v>0.69930555555555485</v>
      </c>
      <c r="N51" s="39">
        <v>0.69999999999999929</v>
      </c>
      <c r="O51" s="39">
        <v>0.70208333333333262</v>
      </c>
      <c r="P51" s="39">
        <v>0.70555555555555483</v>
      </c>
      <c r="Q51" s="39">
        <v>0.70763888888888815</v>
      </c>
      <c r="R51" s="39">
        <v>0.71041666666666592</v>
      </c>
      <c r="S51" s="39">
        <v>0.71249999999999925</v>
      </c>
      <c r="T51" s="39">
        <v>0.71458333333333257</v>
      </c>
      <c r="U51" s="39">
        <v>0.71597222222222145</v>
      </c>
    </row>
    <row r="52" spans="1:21" x14ac:dyDescent="0.25">
      <c r="A52" s="46" t="s">
        <v>98</v>
      </c>
      <c r="B52" s="39">
        <v>0.68749999999999933</v>
      </c>
      <c r="C52" s="39">
        <v>0.68888888888888822</v>
      </c>
      <c r="D52" s="39">
        <v>0.6902777777777771</v>
      </c>
      <c r="E52" s="39">
        <v>0.69305555555555487</v>
      </c>
      <c r="F52" s="39">
        <v>0.69374999999999931</v>
      </c>
      <c r="G52" s="39">
        <v>0.69583333333333264</v>
      </c>
      <c r="H52" s="39">
        <v>0.69722222222222152</v>
      </c>
      <c r="I52" s="39">
        <v>0.69861111111111041</v>
      </c>
      <c r="J52" s="55">
        <v>0.69999999999999929</v>
      </c>
      <c r="K52" s="39">
        <v>0.70138888888888817</v>
      </c>
      <c r="L52" s="39">
        <v>0.7034722222222215</v>
      </c>
      <c r="M52" s="39">
        <v>0.70486111111111038</v>
      </c>
      <c r="N52" s="39">
        <v>0.70555555555555483</v>
      </c>
      <c r="O52" s="39">
        <v>0.70763888888888815</v>
      </c>
      <c r="P52" s="39">
        <v>0.71111111111111036</v>
      </c>
      <c r="Q52" s="39">
        <v>0.71319444444444369</v>
      </c>
      <c r="R52" s="39">
        <v>0.71597222222222145</v>
      </c>
      <c r="S52" s="39">
        <v>0.71805555555555478</v>
      </c>
      <c r="T52" s="39">
        <v>0.72013888888888811</v>
      </c>
      <c r="U52" s="39">
        <v>0.72152777777777699</v>
      </c>
    </row>
    <row r="53" spans="1:21" x14ac:dyDescent="0.25">
      <c r="A53" s="46" t="s">
        <v>99</v>
      </c>
      <c r="B53" s="39">
        <v>0.69236111111111043</v>
      </c>
      <c r="C53" s="39">
        <v>0.69374999999999931</v>
      </c>
      <c r="D53" s="39">
        <v>0.6951388888888882</v>
      </c>
      <c r="E53" s="39">
        <v>0.69791666666666596</v>
      </c>
      <c r="F53" s="39">
        <v>0.69861111111111041</v>
      </c>
      <c r="G53" s="39">
        <v>0.70069444444444373</v>
      </c>
      <c r="H53" s="39">
        <v>0.70208333333333262</v>
      </c>
      <c r="I53" s="39">
        <v>0.7034722222222215</v>
      </c>
      <c r="J53" s="55">
        <v>0.70486111111111038</v>
      </c>
      <c r="K53" s="39">
        <v>0.70624999999999927</v>
      </c>
      <c r="L53" s="39">
        <v>0.70833333333333259</v>
      </c>
      <c r="M53" s="39">
        <v>0.70972222222222148</v>
      </c>
      <c r="N53" s="39">
        <v>0.71041666666666592</v>
      </c>
      <c r="O53" s="39">
        <v>0.71249999999999925</v>
      </c>
      <c r="P53" s="39">
        <v>0.71597222222222145</v>
      </c>
      <c r="Q53" s="39">
        <v>0.71805555555555478</v>
      </c>
      <c r="R53" s="39">
        <v>0.72083333333333255</v>
      </c>
      <c r="S53" s="39">
        <v>0.72291666666666587</v>
      </c>
      <c r="T53" s="39">
        <v>0.7249999999999992</v>
      </c>
      <c r="U53" s="39">
        <v>0.72638888888888808</v>
      </c>
    </row>
    <row r="54" spans="1:21" x14ac:dyDescent="0.25">
      <c r="A54" s="46" t="s">
        <v>100</v>
      </c>
      <c r="B54" s="39">
        <v>0.69791666666666596</v>
      </c>
      <c r="C54" s="39">
        <v>0.69930555555555485</v>
      </c>
      <c r="D54" s="39">
        <v>0.70069444444444373</v>
      </c>
      <c r="E54" s="39">
        <v>0.7034722222222215</v>
      </c>
      <c r="F54" s="39">
        <v>0.70416666666666594</v>
      </c>
      <c r="G54" s="39">
        <v>0.70624999999999927</v>
      </c>
      <c r="H54" s="39">
        <v>0.70763888888888815</v>
      </c>
      <c r="I54" s="39">
        <v>0.70902777777777704</v>
      </c>
      <c r="J54" s="55">
        <v>0.71041666666666592</v>
      </c>
      <c r="K54" s="39">
        <v>0.7118055555555548</v>
      </c>
      <c r="L54" s="39">
        <v>0.71388888888888813</v>
      </c>
      <c r="M54" s="39">
        <v>0.71527777777777701</v>
      </c>
      <c r="N54" s="39">
        <v>0.71597222222222145</v>
      </c>
      <c r="O54" s="39">
        <v>0.71805555555555478</v>
      </c>
      <c r="P54" s="39">
        <v>0.72152777777777699</v>
      </c>
      <c r="Q54" s="39">
        <v>0.72361111111111032</v>
      </c>
      <c r="R54" s="39">
        <v>0.72638888888888808</v>
      </c>
      <c r="S54" s="39">
        <v>0.72847222222222141</v>
      </c>
      <c r="T54" s="39">
        <v>0.73055555555555474</v>
      </c>
      <c r="U54" s="39">
        <v>0.73194444444444362</v>
      </c>
    </row>
    <row r="55" spans="1:21" x14ac:dyDescent="0.25">
      <c r="A55" s="46" t="s">
        <v>101</v>
      </c>
      <c r="B55" s="39">
        <v>0.70277777777777706</v>
      </c>
      <c r="C55" s="39">
        <v>0.70416666666666594</v>
      </c>
      <c r="D55" s="39">
        <v>0.70555555555555483</v>
      </c>
      <c r="E55" s="39">
        <v>0.70833333333333259</v>
      </c>
      <c r="F55" s="39">
        <v>0.70902777777777704</v>
      </c>
      <c r="G55" s="39">
        <v>0.71111111111111036</v>
      </c>
      <c r="H55" s="39">
        <v>0.71249999999999925</v>
      </c>
      <c r="I55" s="39">
        <v>0.71388888888888813</v>
      </c>
      <c r="J55" s="55">
        <v>0.71527777777777701</v>
      </c>
      <c r="K55" s="39">
        <v>0.7166666666666659</v>
      </c>
      <c r="L55" s="39">
        <v>0.71874999999999922</v>
      </c>
      <c r="M55" s="39">
        <v>0.72013888888888811</v>
      </c>
      <c r="N55" s="39">
        <v>0.72083333333333255</v>
      </c>
      <c r="O55" s="39">
        <v>0.72291666666666587</v>
      </c>
      <c r="P55" s="39">
        <v>0.72638888888888808</v>
      </c>
      <c r="Q55" s="39">
        <v>0.72847222222222141</v>
      </c>
      <c r="R55" s="39">
        <v>0.73124999999999918</v>
      </c>
      <c r="S55" s="39">
        <v>0.7333333333333325</v>
      </c>
      <c r="T55" s="39">
        <v>0.73541666666666583</v>
      </c>
      <c r="U55" s="39">
        <v>0.73680555555555471</v>
      </c>
    </row>
    <row r="56" spans="1:21" x14ac:dyDescent="0.25">
      <c r="A56" s="46" t="s">
        <v>92</v>
      </c>
      <c r="B56" s="39">
        <v>0.70833333333333259</v>
      </c>
      <c r="C56" s="39">
        <v>0.70972222222222148</v>
      </c>
      <c r="D56" s="39">
        <v>0.71111111111111036</v>
      </c>
      <c r="E56" s="39">
        <v>0.71388888888888813</v>
      </c>
      <c r="F56" s="39">
        <v>0.71458333333333257</v>
      </c>
      <c r="G56" s="39">
        <v>0.7166666666666659</v>
      </c>
      <c r="H56" s="39">
        <v>0.71805555555555478</v>
      </c>
      <c r="I56" s="39">
        <v>0.71944444444444366</v>
      </c>
      <c r="J56" s="55">
        <v>0.72083333333333255</v>
      </c>
      <c r="K56" s="39">
        <v>0.72222222222222143</v>
      </c>
      <c r="L56" s="39">
        <v>0.72430555555555476</v>
      </c>
      <c r="M56" s="39">
        <v>0.72569444444444364</v>
      </c>
      <c r="N56" s="39">
        <v>0.72638888888888808</v>
      </c>
      <c r="O56" s="39">
        <v>0.72847222222222141</v>
      </c>
      <c r="P56" s="39">
        <v>0.73194444444444362</v>
      </c>
      <c r="Q56" s="39">
        <v>0.73402777777777695</v>
      </c>
      <c r="R56" s="39">
        <v>0.73680555555555471</v>
      </c>
      <c r="S56" s="39">
        <v>0.73888888888888804</v>
      </c>
      <c r="T56" s="39">
        <v>0.74097222222222137</v>
      </c>
      <c r="U56" s="39">
        <v>0.74236111111111025</v>
      </c>
    </row>
    <row r="57" spans="1:21" x14ac:dyDescent="0.25">
      <c r="A57" s="46" t="s">
        <v>93</v>
      </c>
      <c r="B57" s="39">
        <v>0.71319444444444369</v>
      </c>
      <c r="C57" s="39">
        <v>0.71458333333333257</v>
      </c>
      <c r="D57" s="39">
        <v>0.71597222222222145</v>
      </c>
      <c r="E57" s="39">
        <v>0.71874999999999922</v>
      </c>
      <c r="F57" s="39">
        <v>0.71944444444444366</v>
      </c>
      <c r="G57" s="39">
        <v>0.72152777777777699</v>
      </c>
      <c r="H57" s="39">
        <v>0.72291666666666587</v>
      </c>
      <c r="I57" s="39">
        <v>0.72430555555555476</v>
      </c>
      <c r="J57" s="55">
        <v>0.72569444444444364</v>
      </c>
      <c r="K57" s="39">
        <v>0.72708333333333253</v>
      </c>
      <c r="L57" s="39">
        <v>0.72916666666666585</v>
      </c>
      <c r="M57" s="39">
        <v>0.73055555555555474</v>
      </c>
      <c r="N57" s="39">
        <v>0.73124999999999918</v>
      </c>
      <c r="O57" s="39">
        <v>0.7333333333333325</v>
      </c>
      <c r="P57" s="39">
        <v>0.73680555555555471</v>
      </c>
      <c r="Q57" s="39">
        <v>0.73888888888888804</v>
      </c>
      <c r="R57" s="39">
        <v>0.74166666666666581</v>
      </c>
      <c r="S57" s="39">
        <v>0.74374999999999913</v>
      </c>
      <c r="T57" s="39">
        <v>0.74583333333333246</v>
      </c>
      <c r="U57" s="39">
        <v>0.74722222222222134</v>
      </c>
    </row>
    <row r="58" spans="1:21" x14ac:dyDescent="0.25">
      <c r="A58" s="46" t="s">
        <v>94</v>
      </c>
      <c r="B58" s="39">
        <v>0.71874999999999922</v>
      </c>
      <c r="C58" s="39">
        <v>0.72013888888888811</v>
      </c>
      <c r="D58" s="39">
        <v>0.72152777777777699</v>
      </c>
      <c r="E58" s="39">
        <v>0.72430555555555476</v>
      </c>
      <c r="F58" s="39">
        <v>0.7249999999999992</v>
      </c>
      <c r="G58" s="39">
        <v>0.72708333333333253</v>
      </c>
      <c r="H58" s="39">
        <v>0.72847222222222141</v>
      </c>
      <c r="I58" s="39">
        <v>0.72986111111111029</v>
      </c>
      <c r="J58" s="55">
        <v>0.73124999999999918</v>
      </c>
      <c r="K58" s="39">
        <v>0.73263888888888806</v>
      </c>
      <c r="L58" s="39">
        <v>0.73472222222222139</v>
      </c>
      <c r="M58" s="39">
        <v>0.73611111111111027</v>
      </c>
      <c r="N58" s="39">
        <v>0.73680555555555471</v>
      </c>
      <c r="O58" s="39">
        <v>0.73888888888888804</v>
      </c>
      <c r="P58" s="39">
        <v>0.74236111111111025</v>
      </c>
      <c r="Q58" s="39">
        <v>0.74444444444444358</v>
      </c>
      <c r="R58" s="39">
        <v>0.74722222222222134</v>
      </c>
      <c r="S58" s="39">
        <v>0.74930555555555467</v>
      </c>
      <c r="T58" s="39">
        <v>0.751388888888888</v>
      </c>
      <c r="U58" s="39">
        <v>0.75277777777777688</v>
      </c>
    </row>
    <row r="59" spans="1:21" x14ac:dyDescent="0.25">
      <c r="A59" s="46" t="s">
        <v>95</v>
      </c>
      <c r="B59" s="39">
        <v>0.72361111111111032</v>
      </c>
      <c r="C59" s="39">
        <v>0.7249999999999992</v>
      </c>
      <c r="D59" s="39">
        <v>0.72638888888888808</v>
      </c>
      <c r="E59" s="39">
        <v>0.72916666666666585</v>
      </c>
      <c r="F59" s="39">
        <v>0.72986111111111029</v>
      </c>
      <c r="G59" s="39">
        <v>0.73194444444444362</v>
      </c>
      <c r="H59" s="39">
        <v>0.7333333333333325</v>
      </c>
      <c r="I59" s="39">
        <v>0.73472222222222139</v>
      </c>
      <c r="J59" s="55">
        <v>0.73611111111111027</v>
      </c>
      <c r="K59" s="39">
        <v>0.73749999999999916</v>
      </c>
      <c r="L59" s="39">
        <v>0.73958333333333248</v>
      </c>
      <c r="M59" s="39">
        <v>0.74097222222222137</v>
      </c>
      <c r="N59" s="39">
        <v>0.74166666666666581</v>
      </c>
      <c r="O59" s="39">
        <v>0.74374999999999913</v>
      </c>
      <c r="P59" s="39">
        <v>0.74722222222222134</v>
      </c>
      <c r="Q59" s="39">
        <v>0.74930555555555467</v>
      </c>
      <c r="R59" s="39">
        <v>0.75208333333333244</v>
      </c>
      <c r="S59" s="39">
        <v>0.75416666666666576</v>
      </c>
      <c r="T59" s="39">
        <v>0.75624999999999909</v>
      </c>
      <c r="U59" s="39">
        <v>0.75763888888888797</v>
      </c>
    </row>
    <row r="60" spans="1:21" x14ac:dyDescent="0.25">
      <c r="A60" s="46" t="s">
        <v>98</v>
      </c>
      <c r="B60" s="39">
        <v>0.72916666666666585</v>
      </c>
      <c r="C60" s="39">
        <v>0.73055555555555474</v>
      </c>
      <c r="D60" s="39">
        <v>0.73194444444444362</v>
      </c>
      <c r="E60" s="39">
        <v>0.73472222222222139</v>
      </c>
      <c r="F60" s="39">
        <v>0.73541666666666583</v>
      </c>
      <c r="G60" s="39">
        <v>0.73749999999999916</v>
      </c>
      <c r="H60" s="39">
        <v>0.73888888888888804</v>
      </c>
      <c r="I60" s="39">
        <v>0.74027777777777692</v>
      </c>
      <c r="J60" s="55">
        <v>0.74166666666666581</v>
      </c>
      <c r="K60" s="39">
        <v>0.74305555555555469</v>
      </c>
      <c r="L60" s="39">
        <v>0.74513888888888802</v>
      </c>
      <c r="M60" s="39">
        <v>0.7465277777777769</v>
      </c>
      <c r="N60" s="39">
        <v>0.74722222222222134</v>
      </c>
      <c r="O60" s="39">
        <v>0.74930555555555467</v>
      </c>
      <c r="P60" s="39">
        <v>0.75277777777777688</v>
      </c>
      <c r="Q60" s="39">
        <v>0.75486111111111021</v>
      </c>
      <c r="R60" s="39">
        <v>0.75763888888888797</v>
      </c>
      <c r="S60" s="39">
        <v>0.7597222222222213</v>
      </c>
      <c r="T60" s="39">
        <v>0.76180555555555463</v>
      </c>
      <c r="U60" s="39">
        <v>0.76319444444444351</v>
      </c>
    </row>
    <row r="61" spans="1:21" x14ac:dyDescent="0.25">
      <c r="A61" s="46" t="s">
        <v>99</v>
      </c>
      <c r="B61" s="39">
        <v>0.73402777777777695</v>
      </c>
      <c r="C61" s="39">
        <v>0.73541666666666583</v>
      </c>
      <c r="D61" s="39">
        <v>0.73680555555555471</v>
      </c>
      <c r="E61" s="39">
        <v>0.73958333333333248</v>
      </c>
      <c r="F61" s="39">
        <v>0.74027777777777692</v>
      </c>
      <c r="G61" s="39">
        <v>0.74236111111111025</v>
      </c>
      <c r="H61" s="39">
        <v>0.74374999999999913</v>
      </c>
      <c r="I61" s="39">
        <v>0.74513888888888802</v>
      </c>
      <c r="J61" s="55">
        <v>0.7465277777777769</v>
      </c>
      <c r="K61" s="39">
        <v>0.74791666666666579</v>
      </c>
      <c r="L61" s="39">
        <v>0.74999999999999911</v>
      </c>
      <c r="M61" s="39">
        <v>0.751388888888888</v>
      </c>
      <c r="N61" s="39">
        <v>0.75208333333333244</v>
      </c>
      <c r="O61" s="39">
        <v>0.75416666666666576</v>
      </c>
      <c r="P61" s="39">
        <v>0.75763888888888797</v>
      </c>
      <c r="Q61" s="39">
        <v>0.7597222222222213</v>
      </c>
      <c r="R61" s="39">
        <v>0.76249999999999907</v>
      </c>
      <c r="S61" s="39">
        <v>0.76458333333333239</v>
      </c>
      <c r="T61" s="39">
        <v>0.76666666666666572</v>
      </c>
      <c r="U61" s="39">
        <v>0.7680555555555546</v>
      </c>
    </row>
    <row r="62" spans="1:21" x14ac:dyDescent="0.25">
      <c r="A62" s="46" t="s">
        <v>100</v>
      </c>
      <c r="B62" s="39">
        <v>0.73958333333333248</v>
      </c>
      <c r="C62" s="39">
        <v>0.74097222222222137</v>
      </c>
      <c r="D62" s="39">
        <v>0.74236111111111025</v>
      </c>
      <c r="E62" s="39">
        <v>0.74513888888888802</v>
      </c>
      <c r="F62" s="39">
        <v>0.74583333333333246</v>
      </c>
      <c r="G62" s="39">
        <v>0.74791666666666579</v>
      </c>
      <c r="H62" s="39">
        <v>0.74930555555555467</v>
      </c>
      <c r="I62" s="39">
        <v>0.75069444444444355</v>
      </c>
      <c r="J62" s="55">
        <v>0.75208333333333244</v>
      </c>
      <c r="K62" s="39">
        <v>0.75347222222222132</v>
      </c>
      <c r="L62" s="39">
        <v>0.75555555555555465</v>
      </c>
      <c r="M62" s="39">
        <v>0.75694444444444353</v>
      </c>
      <c r="N62" s="39">
        <v>0.75763888888888797</v>
      </c>
      <c r="O62" s="39">
        <v>0.7597222222222213</v>
      </c>
      <c r="P62" s="39">
        <v>0.76319444444444351</v>
      </c>
      <c r="Q62" s="39">
        <v>0.76527777777777684</v>
      </c>
      <c r="R62" s="39">
        <v>0.7680555555555546</v>
      </c>
      <c r="S62" s="39">
        <v>0.77013888888888793</v>
      </c>
      <c r="T62" s="39">
        <v>0.77222222222222126</v>
      </c>
      <c r="U62" s="39">
        <v>0.77361111111111014</v>
      </c>
    </row>
    <row r="63" spans="1:21" x14ac:dyDescent="0.25">
      <c r="A63" s="46" t="s">
        <v>101</v>
      </c>
      <c r="B63" s="39">
        <v>0.74444444444444358</v>
      </c>
      <c r="C63" s="39">
        <v>0.74583333333333246</v>
      </c>
      <c r="D63" s="39">
        <v>0.74722222222222134</v>
      </c>
      <c r="E63" s="39">
        <v>0.74999999999999911</v>
      </c>
      <c r="F63" s="39">
        <v>0.75069444444444355</v>
      </c>
      <c r="G63" s="39">
        <v>0.75277777777777688</v>
      </c>
      <c r="H63" s="39">
        <v>0.75416666666666576</v>
      </c>
      <c r="I63" s="39">
        <v>0.75555555555555465</v>
      </c>
      <c r="J63" s="55">
        <v>0.75694444444444353</v>
      </c>
      <c r="K63" s="39">
        <v>0.75833333333333242</v>
      </c>
      <c r="L63" s="39">
        <v>0.76041666666666574</v>
      </c>
      <c r="M63" s="39">
        <v>0.76180555555555463</v>
      </c>
      <c r="N63" s="39">
        <v>0.76249999999999907</v>
      </c>
      <c r="O63" s="39">
        <v>0.76458333333333239</v>
      </c>
      <c r="P63" s="39">
        <v>0.7680555555555546</v>
      </c>
      <c r="Q63" s="39">
        <v>0.77013888888888793</v>
      </c>
      <c r="R63" s="39">
        <v>0.7729166666666657</v>
      </c>
      <c r="S63" s="39">
        <v>0.77499999999999902</v>
      </c>
      <c r="T63" s="39">
        <v>0.77708333333333235</v>
      </c>
      <c r="U63" s="39">
        <v>0.77847222222222123</v>
      </c>
    </row>
    <row r="64" spans="1:21" x14ac:dyDescent="0.25">
      <c r="A64" s="46" t="s">
        <v>98</v>
      </c>
      <c r="B64" s="39">
        <v>0.74999999999999911</v>
      </c>
      <c r="C64" s="39">
        <v>0.751388888888888</v>
      </c>
      <c r="D64" s="39">
        <v>0.75277777777777688</v>
      </c>
      <c r="E64" s="39">
        <v>0.75555555555555465</v>
      </c>
      <c r="F64" s="39">
        <v>0.75624999999999909</v>
      </c>
      <c r="G64" s="39">
        <v>0.75833333333333242</v>
      </c>
      <c r="H64" s="39">
        <v>0.7597222222222213</v>
      </c>
      <c r="I64" s="39">
        <v>0.76111111111111018</v>
      </c>
      <c r="J64" s="55">
        <v>0.76249999999999907</v>
      </c>
      <c r="K64" s="39">
        <v>0.76388888888888795</v>
      </c>
      <c r="L64" s="39">
        <v>0.76597222222222128</v>
      </c>
      <c r="M64" s="39">
        <v>0.76736111111111016</v>
      </c>
      <c r="N64" s="39">
        <v>0.7680555555555546</v>
      </c>
      <c r="O64" s="39">
        <v>0.77013888888888793</v>
      </c>
      <c r="P64" s="39">
        <v>0.77361111111111014</v>
      </c>
      <c r="Q64" s="39">
        <v>0.77569444444444346</v>
      </c>
      <c r="R64" s="39">
        <v>0.77847222222222123</v>
      </c>
      <c r="S64" s="39">
        <v>0.78055555555555456</v>
      </c>
      <c r="T64" s="39">
        <v>0.78263888888888788</v>
      </c>
      <c r="U64" s="39">
        <v>0.78402777777777677</v>
      </c>
    </row>
    <row r="65" spans="1:21" x14ac:dyDescent="0.25">
      <c r="A65" s="46" t="s">
        <v>99</v>
      </c>
      <c r="B65" s="39">
        <v>0.76041666666666574</v>
      </c>
      <c r="C65" s="39">
        <v>0.76180555555555463</v>
      </c>
      <c r="D65" s="39">
        <v>0.76319444444444351</v>
      </c>
      <c r="E65" s="39">
        <v>0.76597222222222128</v>
      </c>
      <c r="F65" s="39">
        <v>0.76666666666666572</v>
      </c>
      <c r="G65" s="39">
        <v>0.76874999999999905</v>
      </c>
      <c r="H65" s="39">
        <v>0.77013888888888793</v>
      </c>
      <c r="I65" s="39">
        <v>0.77152777777777681</v>
      </c>
      <c r="J65" s="55">
        <v>0.7729166666666657</v>
      </c>
      <c r="K65" s="39">
        <v>0.77430555555555458</v>
      </c>
      <c r="L65" s="39">
        <v>0.77638888888888791</v>
      </c>
      <c r="M65" s="39">
        <v>0.77777777777777679</v>
      </c>
      <c r="N65" s="39">
        <v>0.77847222222222123</v>
      </c>
      <c r="O65" s="39">
        <v>0.78055555555555456</v>
      </c>
      <c r="P65" s="39">
        <v>0.78402777777777677</v>
      </c>
      <c r="Q65" s="39">
        <v>0.78611111111111009</v>
      </c>
      <c r="R65" s="39">
        <v>0.78888888888888786</v>
      </c>
      <c r="S65" s="39">
        <v>0.79097222222222119</v>
      </c>
      <c r="T65" s="39">
        <v>0.79305555555555451</v>
      </c>
      <c r="U65" s="39">
        <v>0.7944444444444434</v>
      </c>
    </row>
    <row r="66" spans="1:21" x14ac:dyDescent="0.25">
      <c r="A66" s="46" t="s">
        <v>100</v>
      </c>
      <c r="B66" s="39">
        <v>0.77083333333333237</v>
      </c>
      <c r="C66" s="39">
        <v>0.77222222222222126</v>
      </c>
      <c r="D66" s="39">
        <v>0.77361111111111014</v>
      </c>
      <c r="E66" s="39">
        <v>0.77638888888888791</v>
      </c>
      <c r="F66" s="39">
        <v>0.77708333333333235</v>
      </c>
      <c r="G66" s="39">
        <v>0.77916666666666567</v>
      </c>
      <c r="H66" s="39">
        <v>0.78055555555555456</v>
      </c>
      <c r="I66" s="39">
        <v>0.78194444444444344</v>
      </c>
      <c r="J66" s="55">
        <v>0.78333333333333233</v>
      </c>
      <c r="K66" s="39">
        <v>0.78472222222222121</v>
      </c>
      <c r="L66" s="39">
        <v>0.78680555555555454</v>
      </c>
      <c r="M66" s="39">
        <v>0.78819444444444342</v>
      </c>
      <c r="N66" s="39">
        <v>0.78888888888888786</v>
      </c>
      <c r="O66" s="39">
        <v>0.79097222222222119</v>
      </c>
      <c r="P66" s="39">
        <v>0.7944444444444434</v>
      </c>
      <c r="Q66" s="39">
        <v>0.79652777777777672</v>
      </c>
      <c r="R66" s="39">
        <v>0.79930555555555449</v>
      </c>
      <c r="S66" s="39">
        <v>0.80138888888888782</v>
      </c>
      <c r="T66" s="39">
        <v>0.80347222222222114</v>
      </c>
      <c r="U66" s="39">
        <v>0.80486111111111003</v>
      </c>
    </row>
    <row r="67" spans="1:21" ht="33.75" x14ac:dyDescent="0.5">
      <c r="B67" s="47"/>
    </row>
  </sheetData>
  <pageMargins left="0.7" right="0.7" top="0.75" bottom="0.75" header="0.3" footer="0.3"/>
  <pageSetup scale="92" orientation="landscape" horizontalDpi="0" verticalDpi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D439617C551442AAA398AFD2EDF6E4" ma:contentTypeVersion="18" ma:contentTypeDescription="Create a new document." ma:contentTypeScope="" ma:versionID="0216bc5ffbc12f7cdec9d17469e35347">
  <xsd:schema xmlns:xsd="http://www.w3.org/2001/XMLSchema" xmlns:xs="http://www.w3.org/2001/XMLSchema" xmlns:p="http://schemas.microsoft.com/office/2006/metadata/properties" xmlns:ns2="fafdd485-72cd-465c-9de4-61a0eb9724f3" xmlns:ns3="dcbd793b-d8ef-4d5c-8dca-76a747120cab" targetNamespace="http://schemas.microsoft.com/office/2006/metadata/properties" ma:root="true" ma:fieldsID="b17782265e980a69a12297b4cb661cba" ns2:_="" ns3:_="">
    <xsd:import namespace="fafdd485-72cd-465c-9de4-61a0eb9724f3"/>
    <xsd:import namespace="dcbd793b-d8ef-4d5c-8dca-76a747120c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dd485-72cd-465c-9de4-61a0eb9724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77ea2a8-02d5-4652-85ec-63f5df7a8e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d793b-d8ef-4d5c-8dca-76a747120ca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90e68e-7586-49c0-9251-0656c61e247a}" ma:internalName="TaxCatchAll" ma:showField="CatchAllData" ma:web="dcbd793b-d8ef-4d5c-8dca-76a747120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FB3C3C-EAF5-4EB4-ABB8-C46A072AED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fdd485-72cd-465c-9de4-61a0eb9724f3"/>
    <ds:schemaRef ds:uri="dcbd793b-d8ef-4d5c-8dca-76a747120c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F2861E-85CD-4FD3-951D-C1B0CEA423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30</vt:i4>
      </vt:variant>
    </vt:vector>
  </HeadingPairs>
  <TitlesOfParts>
    <vt:vector size="73" baseType="lpstr">
      <vt:lpstr>2023 PHLASH SCHEDULE</vt:lpstr>
      <vt:lpstr>23PHLASH RT</vt:lpstr>
      <vt:lpstr>STANDARD SERVICE NON SURGE</vt:lpstr>
      <vt:lpstr>STANDARD SURGE SERVICE</vt:lpstr>
      <vt:lpstr>June 11</vt:lpstr>
      <vt:lpstr>June 12</vt:lpstr>
      <vt:lpstr>June 13</vt:lpstr>
      <vt:lpstr>June 14</vt:lpstr>
      <vt:lpstr>June 15</vt:lpstr>
      <vt:lpstr>June 16</vt:lpstr>
      <vt:lpstr>June 17</vt:lpstr>
      <vt:lpstr>June 18</vt:lpstr>
      <vt:lpstr>JUNE 19</vt:lpstr>
      <vt:lpstr>June 20</vt:lpstr>
      <vt:lpstr>June 21</vt:lpstr>
      <vt:lpstr>June 22</vt:lpstr>
      <vt:lpstr>June 23</vt:lpstr>
      <vt:lpstr>June 24</vt:lpstr>
      <vt:lpstr>JUNE 25</vt:lpstr>
      <vt:lpstr>June 26</vt:lpstr>
      <vt:lpstr>June 27</vt:lpstr>
      <vt:lpstr>June 28</vt:lpstr>
      <vt:lpstr>June 29</vt:lpstr>
      <vt:lpstr>June 30</vt:lpstr>
      <vt:lpstr>July 1</vt:lpstr>
      <vt:lpstr>July 2</vt:lpstr>
      <vt:lpstr>July 3</vt:lpstr>
      <vt:lpstr>July 4</vt:lpstr>
      <vt:lpstr>July 5</vt:lpstr>
      <vt:lpstr>July 6</vt:lpstr>
      <vt:lpstr>July 7</vt:lpstr>
      <vt:lpstr>July 8</vt:lpstr>
      <vt:lpstr>July 9</vt:lpstr>
      <vt:lpstr>July 10</vt:lpstr>
      <vt:lpstr>July 11</vt:lpstr>
      <vt:lpstr>July 12</vt:lpstr>
      <vt:lpstr>July 13</vt:lpstr>
      <vt:lpstr>July 14</vt:lpstr>
      <vt:lpstr>July 15</vt:lpstr>
      <vt:lpstr>July 16</vt:lpstr>
      <vt:lpstr>July 17</vt:lpstr>
      <vt:lpstr>July 18</vt:lpstr>
      <vt:lpstr>July 19</vt:lpstr>
      <vt:lpstr>'July 10'!Print_Area</vt:lpstr>
      <vt:lpstr>'July 11'!Print_Area</vt:lpstr>
      <vt:lpstr>'July 12'!Print_Area</vt:lpstr>
      <vt:lpstr>'July 13'!Print_Area</vt:lpstr>
      <vt:lpstr>'July 14'!Print_Area</vt:lpstr>
      <vt:lpstr>'July 15'!Print_Area</vt:lpstr>
      <vt:lpstr>'July 16'!Print_Area</vt:lpstr>
      <vt:lpstr>'July 17'!Print_Area</vt:lpstr>
      <vt:lpstr>'July 18'!Print_Area</vt:lpstr>
      <vt:lpstr>'July 19'!Print_Area</vt:lpstr>
      <vt:lpstr>'July 2'!Print_Area</vt:lpstr>
      <vt:lpstr>'July 3'!Print_Area</vt:lpstr>
      <vt:lpstr>'July 4'!Print_Area</vt:lpstr>
      <vt:lpstr>'July 7'!Print_Area</vt:lpstr>
      <vt:lpstr>'July 8'!Print_Area</vt:lpstr>
      <vt:lpstr>'July 9'!Print_Area</vt:lpstr>
      <vt:lpstr>'June 11'!Print_Area</vt:lpstr>
      <vt:lpstr>'June 12'!Print_Area</vt:lpstr>
      <vt:lpstr>'June 13'!Print_Area</vt:lpstr>
      <vt:lpstr>'June 14'!Print_Area</vt:lpstr>
      <vt:lpstr>'June 17'!Print_Area</vt:lpstr>
      <vt:lpstr>'JUNE 19'!Print_Area</vt:lpstr>
      <vt:lpstr>'June 23'!Print_Area</vt:lpstr>
      <vt:lpstr>'JUNE 25'!Print_Area</vt:lpstr>
      <vt:lpstr>'June 27'!Print_Area</vt:lpstr>
      <vt:lpstr>'June 28'!Print_Area</vt:lpstr>
      <vt:lpstr>'June 29'!Print_Area</vt:lpstr>
      <vt:lpstr>'June 30'!Print_Area</vt:lpstr>
      <vt:lpstr>'STANDARD SERVICE NON SURGE'!Print_Area</vt:lpstr>
      <vt:lpstr>'STANDARD SURGE SERVICE'!Print_Area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Henderson</dc:creator>
  <cp:keywords/>
  <dc:description/>
  <cp:lastModifiedBy>Andrew Alter</cp:lastModifiedBy>
  <cp:revision/>
  <dcterms:created xsi:type="dcterms:W3CDTF">2024-02-21T10:56:09Z</dcterms:created>
  <dcterms:modified xsi:type="dcterms:W3CDTF">2026-06-10T20:48:18Z</dcterms:modified>
  <cp:category/>
  <cp:contentStatus/>
</cp:coreProperties>
</file>